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4_{42CAF063-CC41-4226-84CE-160EFBF279B4}" xr6:coauthVersionLast="47" xr6:coauthVersionMax="47" xr10:uidLastSave="{00000000-0000-0000-0000-000000000000}"/>
  <bookViews>
    <workbookView xWindow="-120" yWindow="-120" windowWidth="24240" windowHeight="13140" tabRatio="596" xr2:uid="{00000000-000D-0000-FFFF-FFFF00000000}"/>
  </bookViews>
  <sheets>
    <sheet name="ÍNDICE" sheetId="63" r:id="rId1"/>
    <sheet name="Tabla 1" sheetId="1" r:id="rId2"/>
    <sheet name="Tabla 2" sheetId="3" r:id="rId3"/>
    <sheet name="Tabla 3" sheetId="65" r:id="rId4"/>
    <sheet name="Tabla 4" sheetId="66" r:id="rId5"/>
    <sheet name="Tabla 5" sheetId="67" r:id="rId6"/>
    <sheet name="Tabla 6" sheetId="4" r:id="rId7"/>
    <sheet name="Tabla 7" sheetId="5" r:id="rId8"/>
    <sheet name="Tabla 8" sheetId="83" r:id="rId9"/>
    <sheet name="Tabla 10" sheetId="7" r:id="rId10"/>
    <sheet name="Tabla 9" sheetId="61" r:id="rId11"/>
    <sheet name="Tabla 11" sheetId="8" r:id="rId12"/>
    <sheet name="Tabla 12" sheetId="9" r:id="rId13"/>
    <sheet name="Tabla 13" sheetId="57" r:id="rId14"/>
    <sheet name="Tabla 14" sheetId="10" r:id="rId15"/>
    <sheet name="Tabla 15" sheetId="11" r:id="rId16"/>
    <sheet name="Tabla 16" sheetId="59" r:id="rId17"/>
    <sheet name="Tabla 17" sheetId="12" r:id="rId18"/>
    <sheet name="Tabla 18" sheetId="13" r:id="rId19"/>
    <sheet name="Tabla 19" sheetId="14" r:id="rId20"/>
    <sheet name="Tabla 20" sheetId="15" r:id="rId21"/>
    <sheet name="Tabla 21" sheetId="17" r:id="rId22"/>
    <sheet name="Tabla 22" sheetId="69" r:id="rId23"/>
    <sheet name="Tabla 23" sheetId="19" r:id="rId24"/>
    <sheet name="Tabla 24" sheetId="20" r:id="rId25"/>
    <sheet name="Tabla 25" sheetId="22" r:id="rId26"/>
    <sheet name="Tabla 26" sheetId="24" r:id="rId27"/>
    <sheet name="Tabla 27" sheetId="25" r:id="rId28"/>
    <sheet name="Tabla 28" sheetId="26" r:id="rId29"/>
    <sheet name="Tabla 29" sheetId="27" r:id="rId30"/>
    <sheet name="Tabla 30" sheetId="70" r:id="rId31"/>
    <sheet name="Tabla 31" sheetId="28" r:id="rId32"/>
    <sheet name="Tabla 32" sheetId="29" r:id="rId33"/>
    <sheet name="Tabla 33" sheetId="30" r:id="rId34"/>
    <sheet name="Tabla 34" sheetId="71" r:id="rId35"/>
    <sheet name="Tabla 35" sheetId="31" r:id="rId36"/>
    <sheet name="Tabla 36" sheetId="32" r:id="rId37"/>
    <sheet name="Tabla 37" sheetId="33" r:id="rId38"/>
    <sheet name="Tabla 38" sheetId="34" r:id="rId39"/>
    <sheet name="Tabla 39" sheetId="36" r:id="rId40"/>
    <sheet name="Tabla 40" sheetId="39" r:id="rId41"/>
    <sheet name="Tabla 41" sheetId="58" r:id="rId42"/>
    <sheet name="Tabla 42" sheetId="84" r:id="rId43"/>
    <sheet name="Tabla 43" sheetId="42" r:id="rId44"/>
    <sheet name="Tabla 44" sheetId="72" r:id="rId45"/>
    <sheet name="Tabla 45" sheetId="82" r:id="rId46"/>
    <sheet name="Tabla 46" sheetId="73" r:id="rId47"/>
    <sheet name="Tabla 47" sheetId="74" r:id="rId48"/>
    <sheet name="Tabla 48" sheetId="77" r:id="rId49"/>
    <sheet name="Tabla 49" sheetId="78" r:id="rId50"/>
    <sheet name="Tabla 50" sheetId="79" r:id="rId51"/>
    <sheet name="Tabla 51" sheetId="80" r:id="rId52"/>
    <sheet name="Tabla 52" sheetId="50" r:id="rId53"/>
    <sheet name="Tabla 53" sheetId="51" r:id="rId54"/>
    <sheet name="Tabla 54" sheetId="52" r:id="rId55"/>
  </sheets>
  <definedNames>
    <definedName name="_ftn1" localSheetId="49">'Tabla 49'!#REF!</definedName>
    <definedName name="_ftnref1" localSheetId="49">'Tabla 49'!#REF!</definedName>
    <definedName name="_xlnm.Print_Area" localSheetId="0">ÍNDICE!$A$1:$O$101</definedName>
    <definedName name="_xlnm.Print_Area" localSheetId="12">'Tabla 12'!$B$2:$D$22</definedName>
    <definedName name="_xlnm.Print_Area" localSheetId="13">'Tabla 13'!$B$2:$E$78</definedName>
    <definedName name="_xlnm.Print_Area" localSheetId="14">'Tabla 14'!$B$2:$D$18</definedName>
    <definedName name="_xlnm.Print_Area" localSheetId="16">'Tabla 16'!$B$2:$D$11</definedName>
    <definedName name="_xlnm.Print_Area" localSheetId="17">'Tabla 17'!#REF!</definedName>
    <definedName name="_xlnm.Print_Area" localSheetId="18">'Tabla 18'!$B$2:$R$31</definedName>
    <definedName name="_xlnm.Print_Area" localSheetId="22">'Tabla 22'!$A$1:$P$33</definedName>
    <definedName name="_xlnm.Print_Area" localSheetId="24">'Tabla 24'!$A$1:$I$29</definedName>
    <definedName name="_xlnm.Print_Area" localSheetId="26">'Tabla 26'!$B$1:$K$14</definedName>
    <definedName name="_xlnm.Print_Area" localSheetId="29">'Tabla 29'!$B$1:$P$102</definedName>
    <definedName name="_xlnm.Print_Area" localSheetId="30">'Tabla 30'!$A$1:$I$26</definedName>
    <definedName name="_xlnm.Print_Area" localSheetId="31">'Tabla 31'!$A$1:$F$27</definedName>
    <definedName name="_xlnm.Print_Area" localSheetId="34">'Tabla 34'!$A$1:$I$92</definedName>
    <definedName name="_xlnm.Print_Area" localSheetId="44">'Tabla 44'!$A$1:$H$13</definedName>
    <definedName name="_xlnm.Print_Area" localSheetId="45">'Tabla 45'!$A$1:$G$15</definedName>
    <definedName name="_xlnm.Print_Area" localSheetId="46">'Tabla 46'!$A$1:$J$32</definedName>
    <definedName name="_xlnm.Print_Area" localSheetId="47">'Tabla 47'!$A$1:$G$20</definedName>
    <definedName name="_xlnm.Print_Area" localSheetId="48">'Tabla 48'!$A$1:$M$16</definedName>
    <definedName name="_xlnm.Print_Area" localSheetId="49">'Tabla 49'!$A$1:$K$21</definedName>
    <definedName name="_xlnm.Print_Area" localSheetId="50">'Tabla 50'!$A$1:$G$26</definedName>
    <definedName name="_xlnm.Print_Area" localSheetId="51">'Tabla 51'!$A$1:$E$11</definedName>
    <definedName name="_xlnm.Print_Area" localSheetId="52">'Tabla 52'!$A$1:$S$15</definedName>
    <definedName name="_xlnm.Print_Area" localSheetId="53">'Tabla 53'!$A$1:$L$17</definedName>
    <definedName name="_xlnm.Print_Area" localSheetId="54">'Tabla 54'!$A$1:$G$13</definedName>
    <definedName name="_xlnm.Print_Area" localSheetId="6">'Tabla 6'!$B$2:$E$123</definedName>
    <definedName name="_xlnm.Print_Area" localSheetId="8">'Tabla 8'!$B$2:$I$65</definedName>
    <definedName name="_xlnm.Print_Area" localSheetId="10">'Tabla 9'!$B$2:$K$31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6">'Tabla 6'!$5:$5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65" l="1"/>
  <c r="C27" i="65"/>
  <c r="C28" i="65"/>
  <c r="C29" i="65"/>
  <c r="C30" i="65"/>
  <c r="C31" i="65"/>
  <c r="C32" i="65"/>
  <c r="C25" i="65"/>
  <c r="C20" i="65"/>
  <c r="C21" i="65"/>
  <c r="C22" i="65"/>
  <c r="C10" i="65"/>
  <c r="C11" i="65"/>
  <c r="C12" i="65"/>
  <c r="C13" i="65"/>
  <c r="C14" i="65"/>
  <c r="C16" i="65"/>
  <c r="C17" i="65"/>
  <c r="C18" i="65"/>
  <c r="C19" i="65"/>
  <c r="C9" i="65"/>
</calcChain>
</file>

<file path=xl/sharedStrings.xml><?xml version="1.0" encoding="utf-8"?>
<sst xmlns="http://schemas.openxmlformats.org/spreadsheetml/2006/main" count="3243" uniqueCount="1587">
  <si>
    <t>Total</t>
  </si>
  <si>
    <t>No aplicable</t>
  </si>
  <si>
    <t>Importes por debajo de los umbrales de deducción (con una ponderación de riesgo del 250 %)</t>
  </si>
  <si>
    <t xml:space="preserve">Del cual: con el método de medición avanzada </t>
  </si>
  <si>
    <t>EU 23c</t>
  </si>
  <si>
    <t xml:space="preserve">Del cual: con el método estándar </t>
  </si>
  <si>
    <t>EU 23b</t>
  </si>
  <si>
    <t xml:space="preserve">Del cual: con el método del indicador básico </t>
  </si>
  <si>
    <t>EU 23a</t>
  </si>
  <si>
    <t xml:space="preserve">Riesgo operativo </t>
  </si>
  <si>
    <t>Grandes exposiciones</t>
  </si>
  <si>
    <t>EU 22a</t>
  </si>
  <si>
    <t xml:space="preserve">Del cual: con el método de modelos internos (MMI) </t>
  </si>
  <si>
    <t>Riesgos de posición, de tipo de cambio y de materias primas (riesgo de mercado)</t>
  </si>
  <si>
    <t>EU 19a</t>
  </si>
  <si>
    <t xml:space="preserve">Del cual: el método SEC-SA </t>
  </si>
  <si>
    <t>Del cual: el método SEC-ERBA (incluido el método de evaluación interna)</t>
  </si>
  <si>
    <t xml:space="preserve">Del cual: el método SEC-IRBA </t>
  </si>
  <si>
    <t>Exposiciones de titulización de la cartera de inversión (después de aplicar el límite máximo)</t>
  </si>
  <si>
    <t xml:space="preserve">Riesgo de liquidación </t>
  </si>
  <si>
    <t>Del cual: otro riesgo de contraparte</t>
  </si>
  <si>
    <t>Del cual: ajuste de valoración del crédito (AVC)</t>
  </si>
  <si>
    <t>EU 8b</t>
  </si>
  <si>
    <t>Del cual: exposiciones frente a una contraparte central</t>
  </si>
  <si>
    <t>EU 8a</t>
  </si>
  <si>
    <t>Del cual: el método del modelo interno (MMI)</t>
  </si>
  <si>
    <t xml:space="preserve">Riesgo de crédito de contraparte (RCC) </t>
  </si>
  <si>
    <t xml:space="preserve">Del cual: con el método avanzado basado en calificaciones internas (A-IRB) </t>
  </si>
  <si>
    <t>Del cual: valores con el método simple de ponderación de riesgo</t>
  </si>
  <si>
    <t>EU 4a</t>
  </si>
  <si>
    <t>Del cual: con el método de asignación</t>
  </si>
  <si>
    <t xml:space="preserve">Del cual: con el método básico basado en calificaciones internas (F-IRB) </t>
  </si>
  <si>
    <t>Riesgo de crédito (excluido el riesgo de crédito de contraparte)</t>
  </si>
  <si>
    <t>Requisitos de fondos propios totales</t>
  </si>
  <si>
    <t>Importe total de exposición al riesgo (ITER)</t>
  </si>
  <si>
    <t>Ratio de financiación estable neta (%)</t>
  </si>
  <si>
    <t>Total de financiación estable total requerida</t>
  </si>
  <si>
    <t>Total de financiación estable disponible</t>
  </si>
  <si>
    <t>Ratio de financiación estable neta</t>
  </si>
  <si>
    <t>Ratio de cobertura de liquidez (%)</t>
  </si>
  <si>
    <t>Total de salidas netas de efectivo (valor ajustado)</t>
  </si>
  <si>
    <t xml:space="preserve">Entradas de efectivo — Valor ponderado total </t>
  </si>
  <si>
    <t>EU 16b</t>
  </si>
  <si>
    <t xml:space="preserve">Salidas de efectivo — Valor ponderado total </t>
  </si>
  <si>
    <t>EU 16a</t>
  </si>
  <si>
    <t>Total de activos líquidos de alta calidad (HQLA, por sus siglas en inglés) (valor ponderado, media)</t>
  </si>
  <si>
    <t>Ratio de cobertura de liquidez</t>
  </si>
  <si>
    <t>Requisito de ratio de apalancamiento global (%)</t>
  </si>
  <si>
    <t>EU 14e</t>
  </si>
  <si>
    <t>Requisito de colchón de ratio de apalancamiento (%)</t>
  </si>
  <si>
    <t>EU 14d</t>
  </si>
  <si>
    <t>Colchón de ratio de apalancamiento y requisito global de ratio de apalancamiento (en porcentaje de la medida de la exposición total)</t>
  </si>
  <si>
    <t>Total de los requisitos de ratio de apalancamiento del PRES (%)</t>
  </si>
  <si>
    <t>EU 14c</t>
  </si>
  <si>
    <t xml:space="preserve">     De los cuales: estarán compuestos por capital de nivel 1 ordinario (puntos porcentuales)</t>
  </si>
  <si>
    <t>EU 14b</t>
  </si>
  <si>
    <t xml:space="preserve">Requisitos de fondos propios adicionales para hacer frente al riesgo de apalancamiento excesivo (%) </t>
  </si>
  <si>
    <t>EU 14a</t>
  </si>
  <si>
    <t>Ratio de apalancamiento (%)</t>
  </si>
  <si>
    <t>Medida de la exposición total</t>
  </si>
  <si>
    <t>Ratio de apalancamiento</t>
  </si>
  <si>
    <t>Capital de nivel 1 ordinario disponible tras cumplir el total de los requisitos de fondos propios del PRES (%)</t>
  </si>
  <si>
    <t>Requisitos globales de capital (%)</t>
  </si>
  <si>
    <t>EU 11a</t>
  </si>
  <si>
    <t>Requisitos combinados de colchón (%)</t>
  </si>
  <si>
    <t>Colchón de otras entidades de importancia sistémica (%)</t>
  </si>
  <si>
    <t>EU 10a</t>
  </si>
  <si>
    <t>Colchón de entidades de importancia sistémica mundial (%)</t>
  </si>
  <si>
    <t>Colchón de riesgo sistémico (%)</t>
  </si>
  <si>
    <t>EU 9a</t>
  </si>
  <si>
    <t>Colchón de capital anticíclico específico de la entidad (%)</t>
  </si>
  <si>
    <t>Colchón de conservación debido al riesgo macroprudencial o sistémico observado en un Estado miembro (%)</t>
  </si>
  <si>
    <t>Colchón de conservación de capital (%)</t>
  </si>
  <si>
    <t>Colchón combinado y requisito global de capital (en porcentaje del importe de la exposición ponderada por riesgo)</t>
  </si>
  <si>
    <t>Total de los requisitos de fondos propios del PRES (%)</t>
  </si>
  <si>
    <t>EU 7d</t>
  </si>
  <si>
    <t xml:space="preserve">     De los cuales: estarán compuestos por capital de nivel 1 (puntos porcentuales)</t>
  </si>
  <si>
    <t>EU 7c</t>
  </si>
  <si>
    <t>EU 7b</t>
  </si>
  <si>
    <t>EU 7a</t>
  </si>
  <si>
    <t>Requisitos de fondos propios adicionales para hacer frente a riesgos distintos del riesgo de apalancamiento excesivo (en porcentaje del importe de la exposición ponderada por riesgo)</t>
  </si>
  <si>
    <t>Ratio de capital total (%)</t>
  </si>
  <si>
    <t>Ratio de capital de nivel 1 (%)</t>
  </si>
  <si>
    <t>Importe total de la exposición al riesgo</t>
  </si>
  <si>
    <t>Importes de las exposiciones ponderadas por riesgo</t>
  </si>
  <si>
    <t xml:space="preserve">Capital total </t>
  </si>
  <si>
    <t xml:space="preserve">Capital de nivel 1 </t>
  </si>
  <si>
    <t xml:space="preserve">Capital de nivel 1 ordinario </t>
  </si>
  <si>
    <t>Fondos propios disponibles (importes)</t>
  </si>
  <si>
    <t>Importes</t>
  </si>
  <si>
    <t xml:space="preserve">Capital de nivel 1 ordinario  instrumentos y reservas                                             </t>
  </si>
  <si>
    <t xml:space="preserve">Los instrumentos de capital y las correspondientes cuentas de primas de emisión </t>
  </si>
  <si>
    <t xml:space="preserve">Ganancias acumuladas </t>
  </si>
  <si>
    <t>Otro resultado integral acumulado (y otras reservas)</t>
  </si>
  <si>
    <t>EU-3a</t>
  </si>
  <si>
    <t>Fondos para riesgos bancarios generales.</t>
  </si>
  <si>
    <t xml:space="preserve">Importe de los elementos a que se refiere el artículo 484, apartado 3, del RRC y las correspondientes cuentas de primas de emisión objeto de exclusión gradual del capital de nivel 1 ordinario </t>
  </si>
  <si>
    <t>Participaciones minoritarias (importe admitido en el capital de nivel 1 ordinario consolidado).</t>
  </si>
  <si>
    <t xml:space="preserve">Beneficios provisionales verificados de forma independiente, netos de todo posible gasto o dividendo previsible. </t>
  </si>
  <si>
    <t>Capital ordinario de nivel 1 antes de los ajustes reglamentarios</t>
  </si>
  <si>
    <t>Capital de nivel 1 ordinario ajustes reglamentarios </t>
  </si>
  <si>
    <t>Ajustes de valor adicionales (importe negativo).</t>
  </si>
  <si>
    <t>Activos intangibles (neto de deuda tributaria) (importe negativo).</t>
  </si>
  <si>
    <t>No aplicable.</t>
  </si>
  <si>
    <t>Los activos por impuestos diferidos que dependen de rendimientos futuros con exclusión de los que se deriven de diferencias temporarias (neto de los correspondientes pasivos por impuestos cuando se cumplan las condiciones establecidas en el artículo 38, apartado 3, del RRC) (importe negativo).</t>
  </si>
  <si>
    <t>Reservas al valor razonable relacionadas con pérdidas o ganancias por coberturas de flujos de efectivo de instrumentos financieros no valorados al valor razonable</t>
  </si>
  <si>
    <t xml:space="preserve">Los importes negativos que resulten del cálculo de las pérdidas esperadas. </t>
  </si>
  <si>
    <t>Todo incremento del patrimonio neto que resulte de los activos titulizados (importe negativo).</t>
  </si>
  <si>
    <t>Pérdidas o ganancias por pasivos valorados al valor razonable que se deriven de cambios en la propia calidad crediticia.</t>
  </si>
  <si>
    <t>Los activos de fondos de pensión de prestaciones definidas (importe negativo).</t>
  </si>
  <si>
    <t>Tenencias directas, indirectas y sintéticas de instrumentos propios de capital de nivel 1 ordinario por parte de una entidad (importe negativo).</t>
  </si>
  <si>
    <t>Tenencias directas, indirectas y sintéticas de instrumentos de capital de nivel 1 ordinario de entes del sector financiero cuando estos entes tengan una tenencia recíproca con la entidad destinada a incrementar artificialmente los fondos propios de la entidad (importe negativo).</t>
  </si>
  <si>
    <t>Tenencias directas, indirectas y sintéticas de instrumentos de capital de nivel 1 ordinario de entes del sector financiero cuando la entidad no mantenga una inversión significativa en esos entes (importe superior al umbral del 10 % y neto de posiciones cortas admisibles) (importe negativo).</t>
  </si>
  <si>
    <t>Tenencias directas, indirectas y sintéticas de instrumentos de capital de nivel 1 ordinario de entes del sector financiero cuando la entidad mantenga una inversión significativa en esos entes (importe superior al umbral del 10 % y neto de posiciones cortas admisibles) (importe negativo).</t>
  </si>
  <si>
    <t>EU-20a</t>
  </si>
  <si>
    <t>Importe de la exposición de los siguientes elementos, que pueden recibir una ponderación de riesgo del 1 250 %, cuando la entidad opte por la deducción.</t>
  </si>
  <si>
    <t>EU-20b</t>
  </si>
  <si>
    <t xml:space="preserve">     De los cuales: participaciones cualificadas fuera del sector financiero (importe negativo)</t>
  </si>
  <si>
    <t>EU-20c</t>
  </si>
  <si>
    <t xml:space="preserve">     De los cuales: posiciones de titulización (importe negativo).</t>
  </si>
  <si>
    <t>EU-20d</t>
  </si>
  <si>
    <t xml:space="preserve">     De los cuales: operaciones incompletas (importe negativo)</t>
  </si>
  <si>
    <t>Importe que supere el umbral del 17,65 % (importe negativo).</t>
  </si>
  <si>
    <t xml:space="preserve">     De los cuales: tenencias directas, indirectas y sintéticas por la entidad de instrumentos de capital de nivel 1 ordinario de entes del sector financiero cuando la entidad mantenga una inversión significativa en esos entes.</t>
  </si>
  <si>
    <t xml:space="preserve">     De los cuales: activos por impuestos diferidos que se deriven de diferencias temporarias</t>
  </si>
  <si>
    <t>Pérdidas del ejercicio en curso (importe negativo)</t>
  </si>
  <si>
    <t>EU-25b</t>
  </si>
  <si>
    <t>Cargas fiscales previsibles relativas a los elementos del capital de nivel 1 ordinario, excepto cuando la entidad ajuste adecuadamente el importe de los elementos del capital de nivel 1 ordinario en la medida en que tales cargas fiscales reduzcan el importe hasta el cual dichos elementos pueden utilizarse para cubrir riesgos o pérdidas (importe negativo).</t>
  </si>
  <si>
    <t>Total de los ajustes reglamentarios del capital de nivel 1 ordinario</t>
  </si>
  <si>
    <t>Capital de nivel 1 adicional instrumentos</t>
  </si>
  <si>
    <t>Los instrumentos de capital y las correspondientes cuentas de primas de emisión</t>
  </si>
  <si>
    <t xml:space="preserve">     De los cuales: clasificados como capital en virtud de las normas contables aplicables</t>
  </si>
  <si>
    <t xml:space="preserve">     De los cuales: clasificados como pasivo en virtud de las normas contables aplicables</t>
  </si>
  <si>
    <t>Importe de los elementos a que se refiere el artículo 484, apartado 4, del RRC y las correspondientes cuentas de primas de emisión objeto de exclusión gradual del capital de nivel 1 adicional.</t>
  </si>
  <si>
    <t>EU-33a</t>
  </si>
  <si>
    <t>EU-33b</t>
  </si>
  <si>
    <t xml:space="preserve">Capital de nivel 1 admisible incluido en el capital de nivel 1 adicional consolidado (incluidas las participaciones minoritarias no incluidas en la fila 5) emitido por filiales y en manos de terceros. </t>
  </si>
  <si>
    <t xml:space="preserve">    De los cuales: instrumentos emitidos por filiales sujetos a exclusión gradual. </t>
  </si>
  <si>
    <t xml:space="preserve">   Capital de nivel 1 adicional antes de los ajustes reglamentarios</t>
  </si>
  <si>
    <t>Capital de nivel 1 adicional ajustes reglamentarios</t>
  </si>
  <si>
    <t>Tenencias directas, indirectas y sintéticas de instrumentos propios de capital de nivel 1 adicional por parte de una entidad (importe negativo).</t>
  </si>
  <si>
    <t>Tenencias directas, indirectas y sintéticas de instrumentos de capital de nivel 1 adicional de entes del sector financiero cuando estos entes tengan una tenencia recíproca con la entidad destinada a incrementar artificialmente los fondos propios de la entidad (importe negativo).</t>
  </si>
  <si>
    <t>Tenencias directas, indirectas y sintéticas de instrumentos de capital de nivel 1 adicional de entes del sector financiero cuando la entidad no mantenga una inversión significativa en esos entes (importe superior al umbral del 10 % y neto de posiciones cortas admisibles) (importe negativo).</t>
  </si>
  <si>
    <t>Tenencias directas, indirectas y sintéticas de instrumentos de capital de nivel 1 adicional de entes del sector financiero cuando la entidad mantenga una inversión significativa en esos entes (neto de posiciones cortas admisibles) (importe negativo).</t>
  </si>
  <si>
    <t xml:space="preserve">42a </t>
  </si>
  <si>
    <t>Otros ajustes reglamentarios del capital de nivel 1 adicional</t>
  </si>
  <si>
    <t>Total de los ajustes reglamentarios del capital de nivel 1 adicional</t>
  </si>
  <si>
    <t xml:space="preserve">Capital de nivel 1 adicional </t>
  </si>
  <si>
    <t>Capital de nivel 1 (Capital de nivel 1 = capital de nivel 1 ordinario + capital de nivel 1 adicional)</t>
  </si>
  <si>
    <t>Capital de nivel 2: instrumentos</t>
  </si>
  <si>
    <t>Importe de los elementos a que se refiere el artículo 484, apartado 5, del RRC y las correspondientes cuentas de primas de emisión objeto de exclusión gradual del capital de nivel 2, según se describe en el artículo 486, apartado 4, del RRC.</t>
  </si>
  <si>
    <t>EU-47a</t>
  </si>
  <si>
    <t>EU-47b</t>
  </si>
  <si>
    <t xml:space="preserve">Instrumentos de fondos propios admisibles incluidos en el capital de nivel 2 consolidado (incluidas las participaciones minoritarias y los instrumentos de capital de nivel 1 adicional no incluidos en las filas 5 o 34) emitidos por filiales y en manos de terceros </t>
  </si>
  <si>
    <t xml:space="preserve">   De los cuales: instrumentos emitidos por filiales sujetos a exclusión gradual.</t>
  </si>
  <si>
    <t>Ajustes por riesgo de crédito</t>
  </si>
  <si>
    <t>Capital de nivel 2 antes de los ajustes reglamentarios</t>
  </si>
  <si>
    <t>Capital de nivel 2: ajustes reglamentarios </t>
  </si>
  <si>
    <t>Tenencias directas, indirectas y sintéticas de instrumentos propios capital de nivel 2 por parte de una entidad (importe negativo).</t>
  </si>
  <si>
    <t>Tenencias directas, indirectas y sintéticas de instrumentos de capital de nivel 2 y de préstamos subordinados de entes del sector financiero cuando estos entes tengan una tenencia recíproca con la entidad destinada a incrementar artificialmente los fondos propios de la entidad (importe negativo).</t>
  </si>
  <si>
    <t xml:space="preserve">Tenencias directas, indirectas y sintéticas de instrumentos de capital de nivel 2 y préstamos subordinados de entes del sector financiero cuando la entidad no mantenga una inversión significativa en esos entes (importe superior al umbral del 10 % y neto de posiciones cortas admisibles) (importe negativo).  </t>
  </si>
  <si>
    <t>Tenencias directas, indirectas y sintéticas de instrumentos de capital de nivel 2 y préstamos subordinados de entes del sector financiero cuando la entidad mantenga una inversión significativa en esos entes (neto de posiciones cortas admisibles) (importe negativo).</t>
  </si>
  <si>
    <t>Deducciones admisibles del pasivo que superen los elementos del pasivo de la entidad (importe negativo).</t>
  </si>
  <si>
    <t>Otros ajustes reglamentarios del capital de nivel 2.</t>
  </si>
  <si>
    <t>Total de los ajustes reglamentarios del capital de nivel 2</t>
  </si>
  <si>
    <t xml:space="preserve">Capital de nivel 2 </t>
  </si>
  <si>
    <t>Capital total (Capital total = capital de nivel 1 + capital de nivel 2)</t>
  </si>
  <si>
    <t>Importe total de la exposición al riesgo.</t>
  </si>
  <si>
    <t>Ratios y requisitos de capital, incluidos los colchones </t>
  </si>
  <si>
    <t>Capital de nivel 1</t>
  </si>
  <si>
    <t>EU-67a</t>
  </si>
  <si>
    <t>De los cuales: Requisito de colchón para las entidades de importancia sistémica mundial (EISM) o para otras entidades de importancia sistémica (OEIS).</t>
  </si>
  <si>
    <t>EU-67b</t>
  </si>
  <si>
    <t>De los cuales: requisitos de fondos propios adicionales para hacer frente a riesgos distintos del riesgo de apalancamiento excesivo (%).</t>
  </si>
  <si>
    <t>Importes por debajo de los umbrales de deducción (antes de la ponderación del riesgo) </t>
  </si>
  <si>
    <t xml:space="preserve">Tenencias directas e indirectas de instrumentos de capital de nivel 1 ordinario de entes del sector financiero cuando la entidad mantenga una inversión significativa en esos entes (importe inferior al umbral del 17,65 % y neto de posiciones cortas admisibles). </t>
  </si>
  <si>
    <t>Límites aplicables en relación con la inclusión de provisiones en el capital de nivel 2 </t>
  </si>
  <si>
    <t>Los ajustes por riesgo de crédito incluidos en el capital de nivel 2 en lo que respecta a las exposiciones sujetas al método estándar (antes de la aplicación del límite).</t>
  </si>
  <si>
    <t>Límite relativo a la inclusión de los ajustes por riesgo de crédito en el capital de nivel 2 con arreglo al método estándar.</t>
  </si>
  <si>
    <t>Los ajustes por riesgo de crédito incluidos en el capital de nivel 2 en lo que respecta a las exposiciones sujetas al método basado en calificaciones internas (antes de la aplicación del límite).</t>
  </si>
  <si>
    <t>Límite relativo a la inclusión de los ajustes por riesgo de crédito en el capital de nivel 2 con arreglo al método basado en calificaciones internas.</t>
  </si>
  <si>
    <t>Instrumentos de capital sujetos a disposiciones de exclusión gradual (solo aplicable entre el 1 de enero de 2014 y el 1 de enero de 2022)</t>
  </si>
  <si>
    <t>Límite actual para instrumentos de capital de nivel 1 ordinario sujetos a disposiciones de exclusión gradual.</t>
  </si>
  <si>
    <t>Importe excluido del capital de nivel 1 ordinario debido al límite (exceso sobre el límite después de reembolsos y vencimientos).</t>
  </si>
  <si>
    <t>Límite actual para instrumentos capital de nivel 1 adicional sujetos a disposiciones de exclusión gradual.</t>
  </si>
  <si>
    <t>Importe excluido del capital de nivel 1 adicional debido al límite (exceso sobre el límite después de reembolsos y vencimientos).</t>
  </si>
  <si>
    <t>Límite actual para instrumentos capital de nivel 2 sujetos a disposiciones de exclusión gradual.</t>
  </si>
  <si>
    <t>Importe excluido del capital de nivel 2 debido al límite (exceso sobre el límite después de reembolsos y vencimientos).</t>
  </si>
  <si>
    <t>Balance según los estados financieros publicados</t>
  </si>
  <si>
    <t>En el ámbito reglamentario de consolidación</t>
  </si>
  <si>
    <t>Referencia</t>
  </si>
  <si>
    <t>Al final del período</t>
  </si>
  <si>
    <t>Activos totales</t>
  </si>
  <si>
    <t>Total pasivo</t>
  </si>
  <si>
    <t>Recursos propios</t>
  </si>
  <si>
    <t>Total recursos propios</t>
  </si>
  <si>
    <t>Exposiciones crediticias generales</t>
  </si>
  <si>
    <t>Exposiciones crediticias pertinentes – Riesgo de mercado</t>
  </si>
  <si>
    <t>Exposiciones de titulización – Valor de exposición para la cartera de inversión</t>
  </si>
  <si>
    <t>Valor total de la exposición</t>
  </si>
  <si>
    <t>Requisitos de fondos propios</t>
  </si>
  <si>
    <t xml:space="preserve">Importes de las exposiciones ponderadas por riesgo </t>
  </si>
  <si>
    <t>Ponderaciones de los requisitos de fondos propios
(%)</t>
  </si>
  <si>
    <t>Porcentajes de colchón de capital anticíclico
(%)</t>
  </si>
  <si>
    <t>Valor de exposición según el método estándar</t>
  </si>
  <si>
    <t>Valor de exposición según el método basado en calificaciones internas</t>
  </si>
  <si>
    <t>Suma de las posiciones largas y cortas de las exposiciones de la cartera de negociación según el método estándar</t>
  </si>
  <si>
    <t>Valor de las exposiciones de la cartera de negociación para los modelos internos</t>
  </si>
  <si>
    <t>Exposiciones crediticias pertinentes – Riesgo de crédito</t>
  </si>
  <si>
    <t xml:space="preserve">Exposiciones crediticias pertinentes – Posiciones de titulización de la cartera bancaria </t>
  </si>
  <si>
    <t xml:space="preserve"> Total</t>
  </si>
  <si>
    <t>010</t>
  </si>
  <si>
    <t>Desglose por países:</t>
  </si>
  <si>
    <t>020</t>
  </si>
  <si>
    <t>Porcentaje del colchón de capital anticíclico específico de la entidad</t>
  </si>
  <si>
    <t>Requisito de colchón de capital anticíclico de cada entidad</t>
  </si>
  <si>
    <t>Activos totales según los estados financieros publicados</t>
  </si>
  <si>
    <t>Ajuste por entes que se consolidan a efectos contables, pero que quedan fuera del ámbito de consolidación prudencial</t>
  </si>
  <si>
    <t>(Ajuste por exposiciones titulizadas que cumplen los requisitos operativos para el reconocimiento de la transferencia del riesgo)</t>
  </si>
  <si>
    <t>Ajuste por compras y ventas convencionales de activos financieros sujetos a contabilización en la fecha de negociación</t>
  </si>
  <si>
    <t>Ajuste por operaciones admisibles de centralización de tesorería</t>
  </si>
  <si>
    <t>Ajuste por operaciones de financiación de valores</t>
  </si>
  <si>
    <t>Ajuste por partidas fuera de balance (es decir, conversión de las exposiciones fuera de balance a equivalentes crediticios)</t>
  </si>
  <si>
    <t>(Ajustes por valoración prudente y provisiones específicas y generales que hayan reducido el capital de nivel 1)</t>
  </si>
  <si>
    <t>EU-11a</t>
  </si>
  <si>
    <t>EU-11b</t>
  </si>
  <si>
    <t>Otros ajustes</t>
  </si>
  <si>
    <t>Exposiciones correspondientes a la ratio de apalancamiento RRC</t>
  </si>
  <si>
    <t>EU-1</t>
  </si>
  <si>
    <t>Exposiciones totales dentro del balance (excluidos derivados, operaciones de financiación de valores y exposiciones excluidas), de las cuales:</t>
  </si>
  <si>
    <t>EU-2</t>
  </si>
  <si>
    <t>Exposiciones de la cartera de negociación</t>
  </si>
  <si>
    <t>EU-3</t>
  </si>
  <si>
    <t>Exposiciones de la cartera de inversión, de las cuales:</t>
  </si>
  <si>
    <t>EU-4</t>
  </si>
  <si>
    <t>Bonos garantizados</t>
  </si>
  <si>
    <t>EU-5</t>
  </si>
  <si>
    <t>Exposiciones asimiladas a exposiciones frente a emisores soberanos</t>
  </si>
  <si>
    <t>EU-6</t>
  </si>
  <si>
    <t>Exposiciones frente a administraciones regionales, bancos multilaterales de desarrollo, organizaciones internacionales y entes del sector público no asimiladas a exposiciones frente a emisores soberanos</t>
  </si>
  <si>
    <t>EU-7</t>
  </si>
  <si>
    <t>Entidades</t>
  </si>
  <si>
    <t>EU-8</t>
  </si>
  <si>
    <t>Garantizadas por hipotecas sobre bienes inmuebles</t>
  </si>
  <si>
    <t>EU-9</t>
  </si>
  <si>
    <t>Exposiciones minoristas</t>
  </si>
  <si>
    <t>EU-10</t>
  </si>
  <si>
    <t>Empresas</t>
  </si>
  <si>
    <t>EU-11</t>
  </si>
  <si>
    <t>Exposiciones en situación de impago</t>
  </si>
  <si>
    <t>EU-12</t>
  </si>
  <si>
    <t>Otras exposiciones (por ejemplo, renta variable, titulizaciones y otros activos que no sean obligaciones crediticias)</t>
  </si>
  <si>
    <t>Valor no ponderado total (promedio)</t>
  </si>
  <si>
    <t>Valor ponderado total (promedio)</t>
  </si>
  <si>
    <t>EU 1a</t>
  </si>
  <si>
    <t>Trimestre que termina el (DD Mes AAAA)</t>
  </si>
  <si>
    <t>EU 1b</t>
  </si>
  <si>
    <t>Número de puntos de datos utilizados en el cálculo de los promedios</t>
  </si>
  <si>
    <t>ACTIVOS LÍQUIDOS DE ALTA CALIDAD</t>
  </si>
  <si>
    <t>Total de activos líquidos de alta calidad (HQLA)</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</si>
  <si>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</si>
  <si>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</si>
  <si>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</si>
  <si>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</si>
  <si>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</si>
  <si>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bancos cooperativos</t>
  </si>
  <si>
    <t>Depósitos no operativos (todas las contrapartes)</t>
  </si>
  <si>
    <t>Deuda no garantizada</t>
  </si>
  <si>
    <t>Financiación mayorista garantizada</t>
  </si>
  <si>
    <t>Requisitos adicionales</t>
  </si>
  <si>
    <t>Salidas relacionadas con la exposición a derivados y otros requisitos de garantías reales</t>
  </si>
  <si>
    <t>Salidas relacionadas con la pérdida de fondos sobre productos de deuda</t>
  </si>
  <si>
    <t>Líneas de crédito y liquidez</t>
  </si>
  <si>
    <t>Otras obligaciones contractuales en materia de financiación</t>
  </si>
  <si>
    <t>Otras obligaciones contingentes en materia de financiación</t>
  </si>
  <si>
    <t>TOTAL DE SALIDAS DE EFECTIVO</t>
  </si>
  <si>
    <t>ENTRADAS DE EFECTIVO</t>
  </si>
  <si>
    <t>Préstamos garantizados (por ejemplo, recompras inversas)</t>
  </si>
  <si>
    <t>Entradas de exposiciones completamente realizadas</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</si>
  <si>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</si>
  <si>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</si>
  <si>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EU 19b</t>
  </si>
  <si>
    <t>(Entradas excedentarias procedentes de una entidad de crédito especializada vinculada)</t>
  </si>
  <si>
    <t>TOTAL DE ENTRADAS DE EFECTIVO</t>
  </si>
  <si>
    <t>EU 20a</t>
  </si>
  <si>
    <t>Entradas totalmente exentas</t>
  </si>
  <si>
    <t>Entradas sujetas al límite máximo del 90 %</t>
  </si>
  <si>
    <t>EU 20c</t>
  </si>
  <si>
    <t>Entradas sujetas al límite máximo del 75 %</t>
  </si>
  <si>
    <t xml:space="preserve">VALOR TOTAL AJUSTADO </t>
  </si>
  <si>
    <t>EU 21</t>
  </si>
  <si>
    <t>COLCHÓN DE LIQUIDEZ</t>
  </si>
  <si>
    <t>TOTAL NETO DE SALIDAS DE EFECTIVO</t>
  </si>
  <si>
    <t>RATIO DE COBERTURA DE LIQUIDEZ</t>
  </si>
  <si>
    <t>Valor no ponderado por vencimiento residual</t>
  </si>
  <si>
    <t>Valor ponderado</t>
  </si>
  <si>
    <t>Sin vencimiento</t>
  </si>
  <si>
    <t>&lt; 6 meses</t>
  </si>
  <si>
    <t>6 meses a &lt; 1 año</t>
  </si>
  <si>
    <t>Un año o más</t>
  </si>
  <si>
    <t>Partidas de financiación estable disponible</t>
  </si>
  <si>
    <t>Elementos e instrumentos de capital</t>
  </si>
  <si>
    <t>Fondos propios</t>
  </si>
  <si>
    <t>Otros instrumentos de capital</t>
  </si>
  <si>
    <t>Depósitos minoristas</t>
  </si>
  <si>
    <t>Financiación mayorista:</t>
  </si>
  <si>
    <t>Depósitos operativos</t>
  </si>
  <si>
    <t>Otra financiación mayorista</t>
  </si>
  <si>
    <t>Pasivos interdependientes</t>
  </si>
  <si>
    <t xml:space="preserve">Otros pasivos: </t>
  </si>
  <si>
    <t xml:space="preserve">Pasivos derivados de la ratio de financiación estable neta </t>
  </si>
  <si>
    <t>Todos los demás pasivos e instrumentos de capital no incluidos en las categorías anteriores</t>
  </si>
  <si>
    <t>EU-15a</t>
  </si>
  <si>
    <t>Activos sujetos a cargas con un vencimiento residual de un año o más en un conjunto de cobertura</t>
  </si>
  <si>
    <t>Depósitos mantenidos en otras entidades financieras con fines operativos</t>
  </si>
  <si>
    <t>Préstamos y valores no dudosos:</t>
  </si>
  <si>
    <t>Operaciones de financiación de valores no dudosas con clientes financieros garantizadas por HQLA de nivel 1 sujetos a un recorte de valoración del 0 %</t>
  </si>
  <si>
    <t>Con una ponderación de riesgo inferior o igual al 35 % con arreglo al método estándar de Basilea II para el riesgo de crédito</t>
  </si>
  <si>
    <t xml:space="preserve">Hipotecas sobre inmuebles residenciales, de las cuales: </t>
  </si>
  <si>
    <t>Otros préstamos y valores que no estén en situación de impago y no se consideren HQLA, incluidas las acciones negociables en mercados organizados y los productos de financiación comercial en balance</t>
  </si>
  <si>
    <t>Activos interdependientes</t>
  </si>
  <si>
    <t xml:space="preserve">Otros activos </t>
  </si>
  <si>
    <t>Materias primas negociadas físicamente</t>
  </si>
  <si>
    <t>Activos aportados como margen inicial por contratos de derivados y contribuciones a los fondos para impagos de las ECC</t>
  </si>
  <si>
    <t xml:space="preserve">Pasivos derivados de la ratio de financiación estable neta antes de deducir el margen de variación aportado </t>
  </si>
  <si>
    <t>Todos los demás activos no incluidos en las categorías anteriores</t>
  </si>
  <si>
    <t>Partidas fuera de balance</t>
  </si>
  <si>
    <t>Total de financiación estable requerida</t>
  </si>
  <si>
    <t>Importe en libros bruto / importe nominal</t>
  </si>
  <si>
    <t>Deterioro de valor acumulado, cambios acumulados negativos en el valor razonable debidos al riesgo de crédito y provisiones</t>
  </si>
  <si>
    <t>Fallidos parciales acumulados</t>
  </si>
  <si>
    <t>Garantías reales y financieras recibidas</t>
  </si>
  <si>
    <t>Exposiciones sin incumplimientos</t>
  </si>
  <si>
    <t>Exposiciones dudosas</t>
  </si>
  <si>
    <t>Exposiciones no dudosas: deterioro de valor acumulado y provisiones</t>
  </si>
  <si>
    <t xml:space="preserve">Exposiciones dudosas – Deterioro de valor acumulado, cambios acumulados negativos en el valor razonable debidos al riesgo de crédito y provisiones </t>
  </si>
  <si>
    <t>En exposiciones no dudosas</t>
  </si>
  <si>
    <t>En exposiciones dudosas</t>
  </si>
  <si>
    <t>De los cuales: fase 1</t>
  </si>
  <si>
    <t>De los cuales: fase 2</t>
  </si>
  <si>
    <t>De los cuales: fase 3</t>
  </si>
  <si>
    <t>005</t>
  </si>
  <si>
    <t>Saldos en efectivo en bancos centrales y otros depósitos a la vista</t>
  </si>
  <si>
    <t>Préstamos y anticipos</t>
  </si>
  <si>
    <t>Bancos centrales</t>
  </si>
  <si>
    <t>030</t>
  </si>
  <si>
    <t>Administraciones públicas</t>
  </si>
  <si>
    <t>040</t>
  </si>
  <si>
    <t>Entidades de crédito</t>
  </si>
  <si>
    <t>050</t>
  </si>
  <si>
    <t>Otras sociedades financieras</t>
  </si>
  <si>
    <t>060</t>
  </si>
  <si>
    <t>Sociedades no financieras</t>
  </si>
  <si>
    <t>070</t>
  </si>
  <si>
    <t xml:space="preserve">          De los cuales: PYME</t>
  </si>
  <si>
    <t>080</t>
  </si>
  <si>
    <t>Hogares</t>
  </si>
  <si>
    <t>090</t>
  </si>
  <si>
    <t>Valores representativos de deuda</t>
  </si>
  <si>
    <t>100</t>
  </si>
  <si>
    <t>110</t>
  </si>
  <si>
    <t>120</t>
  </si>
  <si>
    <t>130</t>
  </si>
  <si>
    <t>140</t>
  </si>
  <si>
    <t>150</t>
  </si>
  <si>
    <t>Exposiciones fuera de balance</t>
  </si>
  <si>
    <t>160</t>
  </si>
  <si>
    <t>170</t>
  </si>
  <si>
    <t>180</t>
  </si>
  <si>
    <t>190</t>
  </si>
  <si>
    <t>200</t>
  </si>
  <si>
    <t>210</t>
  </si>
  <si>
    <t>220</t>
  </si>
  <si>
    <t>Valor de la exposición neta</t>
  </si>
  <si>
    <t>A la vista</t>
  </si>
  <si>
    <t>≤ 1 año</t>
  </si>
  <si>
    <t>&gt; 1 año ≤ 5 años</t>
  </si>
  <si>
    <t>&gt; 5 años</t>
  </si>
  <si>
    <t>Sin vencimiento establecido</t>
  </si>
  <si>
    <t xml:space="preserve">Importe en libros bruto               </t>
  </si>
  <si>
    <t>Entradas a carteras dudosas</t>
  </si>
  <si>
    <t>Salidas de carteras dudosas</t>
  </si>
  <si>
    <t>Salidas debidas a fallidos</t>
  </si>
  <si>
    <t>Salidas debidas a otras situaciones</t>
  </si>
  <si>
    <t>Importe en libros bruto / importe nominal de las exposiciones reestructuradas o refinanciadas</t>
  </si>
  <si>
    <t>Garantías reales y garantías financieras recibidas sobre exposiciones reestructuradas o refinanciadas</t>
  </si>
  <si>
    <t>Reestructurada o refinanciada no dudosa</t>
  </si>
  <si>
    <t>Reestructurada o refinanciada dudosa</t>
  </si>
  <si>
    <t>Sobre exposiciones reestructuradas o refinanciadas no dudosas</t>
  </si>
  <si>
    <t>Sobre exposiciones reestructuradas o refinanciadas dudosas</t>
  </si>
  <si>
    <t>De las cuales: garantías reales y garantías financieras recibidas sobre exposiciones dudosas reestructuradas o refinanciadas</t>
  </si>
  <si>
    <t>De las cuales: con impago</t>
  </si>
  <si>
    <t>De las cuales: cuyo valor se ha deteriorado</t>
  </si>
  <si>
    <t>Compromisos de préstamo concedidos</t>
  </si>
  <si>
    <t>Deterioro de valor acumulado</t>
  </si>
  <si>
    <t>Provisiones por compromisos y garantías financieras concedidos fuera de balance</t>
  </si>
  <si>
    <t>Cambios acumulados negativos en el valor razonable debidos al riesgo de crédito por exposiciones dudosas</t>
  </si>
  <si>
    <t>De las cuales: dudosas</t>
  </si>
  <si>
    <t>De las cuales: sujetas a deterioro del valor</t>
  </si>
  <si>
    <t>Exposiciones en balance</t>
  </si>
  <si>
    <t>Otros países</t>
  </si>
  <si>
    <t>Importe en libros bruto</t>
  </si>
  <si>
    <t>De los cuales: préstamos y anticipos susceptibles de deterioro</t>
  </si>
  <si>
    <t>Agricultura, ganadería, silvicultura y pesca</t>
  </si>
  <si>
    <t>Explotación de minas y canteras</t>
  </si>
  <si>
    <t>Fabricación</t>
  </si>
  <si>
    <t>Suministro de energía eléctrica, gas, vapor y aire acondicionado</t>
  </si>
  <si>
    <t>Abastecimiento de agua</t>
  </si>
  <si>
    <t>Construcción</t>
  </si>
  <si>
    <t>Comercio mayorista y minorista</t>
  </si>
  <si>
    <t>Transporte y almacenamiento</t>
  </si>
  <si>
    <t>Hostelería</t>
  </si>
  <si>
    <t>Información y comunicación</t>
  </si>
  <si>
    <t>Actividades financieras y de seguros</t>
  </si>
  <si>
    <t>Actividades inmobiliarias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</si>
  <si>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</si>
  <si>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</si>
  <si>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</si>
  <si>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</si>
  <si>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</si>
  <si>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</si>
  <si>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</si>
  <si>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No dudosos</t>
  </si>
  <si>
    <t xml:space="preserve">Garantías reales obtenidas mediante toma de posesión </t>
  </si>
  <si>
    <t>Valor en el reconocimiento inicial</t>
  </si>
  <si>
    <t>Cambios acumulados negativos</t>
  </si>
  <si>
    <t>Inmovilizado material</t>
  </si>
  <si>
    <t>Distintas de inmovilizado material</t>
  </si>
  <si>
    <t>Bienes inmuebles residenciales</t>
  </si>
  <si>
    <t>Bienes inmuebles comerciales</t>
  </si>
  <si>
    <t>Bienes muebles (automóvil, transporte marítimo, etc.)</t>
  </si>
  <si>
    <t>Instrumentos de patrimonio y de deuda</t>
  </si>
  <si>
    <t>Otras garantías reales</t>
  </si>
  <si>
    <t xml:space="preserve">Importe en libros no garantizado </t>
  </si>
  <si>
    <t>Importe en libros garantizado</t>
  </si>
  <si>
    <t xml:space="preserve">Valores representativos de deuda </t>
  </si>
  <si>
    <t xml:space="preserve">     Del cual: exposiciones dudosas</t>
  </si>
  <si>
    <t xml:space="preserve">            Del cual: con impago </t>
  </si>
  <si>
    <t xml:space="preserve"> Categorías de exposición</t>
  </si>
  <si>
    <t>Exposiciones antes de aplicar factores de conversión y de la reducción del riesgo de crédito</t>
  </si>
  <si>
    <t>Exposiciones después de aplicar factores de conversión y de la reducción del riesgo de crédito</t>
  </si>
  <si>
    <t>APR y densidad de los APR</t>
  </si>
  <si>
    <t>APR</t>
  </si>
  <si>
    <t xml:space="preserve">Densidad de los APR (%) </t>
  </si>
  <si>
    <t>Administraciones centrales o bancos centrales</t>
  </si>
  <si>
    <t>Administraciones regionales o autoridades locales</t>
  </si>
  <si>
    <t>Entes del sector público</t>
  </si>
  <si>
    <t>Bancos multilaterales de desarrollo</t>
  </si>
  <si>
    <t>Organizaciones internacionales</t>
  </si>
  <si>
    <t>Minoristas</t>
  </si>
  <si>
    <t>Garantizadas con hipotecas sobre bienes inmuebles</t>
  </si>
  <si>
    <t>Exposiciones asociadas a riesgos especialmente elevados</t>
  </si>
  <si>
    <t>Entidades y empresas con evaluación crediticia a corto plazo</t>
  </si>
  <si>
    <t>Organismos de inversión colectiva</t>
  </si>
  <si>
    <t>Exposiciones de renta variable</t>
  </si>
  <si>
    <t>Otros elementos</t>
  </si>
  <si>
    <t>TOTAL</t>
  </si>
  <si>
    <t>Ponderación de riesgo</t>
  </si>
  <si>
    <t>Del cual: sin calificar</t>
  </si>
  <si>
    <t>Otras</t>
  </si>
  <si>
    <t>Exposiciones garantizadas con hipotecas sobre bienes inmuebles</t>
  </si>
  <si>
    <t>Exposiciones frente a entidades y empresas con evaluación crediticia a corto plazo</t>
  </si>
  <si>
    <t>Acciones y participaciones de organismos de inversión colectiva</t>
  </si>
  <si>
    <t>A-IRB</t>
  </si>
  <si>
    <t>Banda de PD</t>
  </si>
  <si>
    <t>Exposiciones fuera de balance antes de aplicar factores de conversión</t>
  </si>
  <si>
    <t>Exposición después de aplicar factores de conversión y de la reducción del riesgo de crédito</t>
  </si>
  <si>
    <t>PD media ponderada por exposición (%)</t>
  </si>
  <si>
    <t>Número de deudores</t>
  </si>
  <si>
    <t>LGD media ponderada por exposición (%)</t>
  </si>
  <si>
    <t>Vencimiento medio ponderado por exposición (años)</t>
  </si>
  <si>
    <t>Importe de la exposición ponderada por riesgo después de aplicar los factores de apoyo</t>
  </si>
  <si>
    <t>Densidad del importe de la exposición ponderada por riesgo</t>
  </si>
  <si>
    <t>Importe de las pérdidas esperadas</t>
  </si>
  <si>
    <t>Ajustes de valoración y provisiones</t>
  </si>
  <si>
    <t>0,00 a &lt; 0,15</t>
  </si>
  <si>
    <t>0,00 a &lt; 0,10</t>
  </si>
  <si>
    <t>0,10 a &lt; 0,15</t>
  </si>
  <si>
    <t>0,15 a &lt; 0,25</t>
  </si>
  <si>
    <t>0,25 a &lt; 0,50</t>
  </si>
  <si>
    <t>0,50 a &lt; 0,75</t>
  </si>
  <si>
    <t>0,75 a &lt; 2,50</t>
  </si>
  <si>
    <t>0,75 a &lt; 1,75</t>
  </si>
  <si>
    <t>1,75 a &lt; 2,5</t>
  </si>
  <si>
    <t>2,50 a &lt; 10,00</t>
  </si>
  <si>
    <t>2,5 a &lt; 5</t>
  </si>
  <si>
    <t>5 a &lt; 10</t>
  </si>
  <si>
    <t>10,00 a &lt; 100,00</t>
  </si>
  <si>
    <t>10 a &lt; 20</t>
  </si>
  <si>
    <t>20 a &lt; 30</t>
  </si>
  <si>
    <t>30,00 a &lt; 100,00</t>
  </si>
  <si>
    <t>100,00 (impago)</t>
  </si>
  <si>
    <t>Subtotal (categoría de exposición)</t>
  </si>
  <si>
    <t>Total (todas las categorías de exposición)</t>
  </si>
  <si>
    <t>F-IRB</t>
  </si>
  <si>
    <t>Importe de la exposición ponderada por riesgo antes de los derivados de crédito</t>
  </si>
  <si>
    <t>Importe real de la exposición ponderada por riesgo</t>
  </si>
  <si>
    <t>Exposiciones según el método F-IRB</t>
  </si>
  <si>
    <t>Administraciones centrales y bancos centrales</t>
  </si>
  <si>
    <t xml:space="preserve">Empresas </t>
  </si>
  <si>
    <t>De las cuales: empresas — pymes</t>
  </si>
  <si>
    <t>De las cuales: empresas — financiación especializada</t>
  </si>
  <si>
    <t>Exposiciones según el método A-IRB</t>
  </si>
  <si>
    <t xml:space="preserve">De las cuales: exposiciones minoristas — pymes, garantizadas con bienes inmuebles </t>
  </si>
  <si>
    <t>De las cuales: exposiciones minoristas — no pymes, garantizadas con bienes inmuebles</t>
  </si>
  <si>
    <t>De las cuales: exposiciones minoristas renovables admisibles</t>
  </si>
  <si>
    <t>De las cuales: exposiciones minoristas — pymes, otras</t>
  </si>
  <si>
    <t>De las cuales: exposiciones minoristas — no pymes, otras</t>
  </si>
  <si>
    <t>TOTAL (incluidas las exposiciones F-IRB y A-IRB)</t>
  </si>
  <si>
    <t xml:space="preserve">Total de exposiciones
</t>
  </si>
  <si>
    <t>Técnicas de reducción del riesgo de crédito</t>
  </si>
  <si>
    <t>Métodos de reducción del riesgo de crédito en el cálculo de los importes de las exposiciones ponderadas por riesgo</t>
  </si>
  <si>
    <t>Cobertura del riesgo de crédito con garantías reales o instrumentos similares</t>
  </si>
  <si>
    <t>De las cuales: empresas — otras</t>
  </si>
  <si>
    <t>De las cuales: exposiciones minoristas — bienes inmuebles, pymes</t>
  </si>
  <si>
    <t>De las cuales: exposiciones minoristas — bienes inmuebles, no pymes</t>
  </si>
  <si>
    <t>De las cuales: exposiciones minoristas — otras, pymes</t>
  </si>
  <si>
    <t>De las cuales: exposiciones minoristas — otras, no pymes</t>
  </si>
  <si>
    <t>Importe de la exposición ponderada por riesgo</t>
  </si>
  <si>
    <t>Importe de la exposición ponderada por riesgo al cierre del período de referencia anterior</t>
  </si>
  <si>
    <t>Tamaño de los activos (+/-)</t>
  </si>
  <si>
    <t>Calidad de los activos (+/-)</t>
  </si>
  <si>
    <t>Actualizaciones de modelos (+/-)</t>
  </si>
  <si>
    <t>Métodos y políticas (+/-)</t>
  </si>
  <si>
    <t>Adquisiciones y cesiones (+/-)</t>
  </si>
  <si>
    <t>Fluctuaciones de los tipos de cambio (+/-)</t>
  </si>
  <si>
    <t>Otros (+/-)</t>
  </si>
  <si>
    <t>Importe de la exposición ponderada por riesgo al cierre del período de referencia</t>
  </si>
  <si>
    <t xml:space="preserve">ponderadas por riesgo de los derivados de crédito utilizados como técnicas de </t>
  </si>
  <si>
    <t>reducción del riesgo de crédito</t>
  </si>
  <si>
    <t>Exposición en balance</t>
  </si>
  <si>
    <t>Exposición fuera de balance</t>
  </si>
  <si>
    <t>Valor de exposición</t>
  </si>
  <si>
    <t>Plantilla EU CR10.5</t>
  </si>
  <si>
    <t>Exposiciones de renta variable sujetas al método simple de ponderación de riesgo</t>
  </si>
  <si>
    <t>Categorías</t>
  </si>
  <si>
    <t>Exposiciones de renta variable no cotizada</t>
  </si>
  <si>
    <t>Exposiciones de renta variable negociada en mercados organizados</t>
  </si>
  <si>
    <t>Otras exposiciones de renta variable</t>
  </si>
  <si>
    <t>Coste de reposición</t>
  </si>
  <si>
    <t>Exposición futura potencial</t>
  </si>
  <si>
    <t>EPE efectiva</t>
  </si>
  <si>
    <t>Valor de exposición antes de la reducción del riesgo de crédito</t>
  </si>
  <si>
    <t>Valor de exposición después de la reducción del riesgo de crédito</t>
  </si>
  <si>
    <t>EU - Método de riesgo original (para derivados)</t>
  </si>
  <si>
    <t>EU - Método estándar simplificado para el riesgo de contraparte (para derivados)</t>
  </si>
  <si>
    <t>Método estándar para el riesgo de contraparte (para derivados)</t>
  </si>
  <si>
    <t>MMI (para derivados y operaciones de financiación de valores)</t>
  </si>
  <si>
    <t>2a</t>
  </si>
  <si>
    <t>Del cual: conjuntos de operaciones compensables de financiación de valores</t>
  </si>
  <si>
    <t>2b</t>
  </si>
  <si>
    <t>Del cual: conjuntos de operaciones con derivados y operaciones con liquidación diferida compensables</t>
  </si>
  <si>
    <t>2c</t>
  </si>
  <si>
    <t>Del cual: procedentes de conjuntos de operaciones compensables con compensación contractual entre productos</t>
  </si>
  <si>
    <t>Método simple para las garantías reales de naturaleza financiera (para operaciones de financiación de valores)</t>
  </si>
  <si>
    <t>Método amplio para las garantías reales de naturaleza financiera (para operaciones de financiación de valores)</t>
  </si>
  <si>
    <t>VaR para las operaciones de financiación de valores</t>
  </si>
  <si>
    <t>Total de operaciones sujetas al método avanzado</t>
  </si>
  <si>
    <t xml:space="preserve">   i) Componente VaR (incluido multiplicador 3×)</t>
  </si>
  <si>
    <t xml:space="preserve">   ii) Componente VaR en situación de tensión (incluido multiplicador 3×)</t>
  </si>
  <si>
    <t>Operaciones sujetas al método estándar</t>
  </si>
  <si>
    <t xml:space="preserve">Total de operaciones sujetas a requisitos de fondos propios por riesgo de AVC </t>
  </si>
  <si>
    <t>Categorías de exposición</t>
  </si>
  <si>
    <t xml:space="preserve">Administraciones centrales o bancos centrales </t>
  </si>
  <si>
    <t xml:space="preserve">Administraciones regionales o autoridades locales </t>
  </si>
  <si>
    <t>Valor total de exposición</t>
  </si>
  <si>
    <t>Garantías reales utilizadas en operaciones con derivados</t>
  </si>
  <si>
    <t>Garantías reales utilizadas en operaciones de financiación de valores</t>
  </si>
  <si>
    <t>Tipo de garantía real</t>
  </si>
  <si>
    <t>Valor razonable de las garantías reales recibidas</t>
  </si>
  <si>
    <t>Valor razonable de las garantías reales aportadas</t>
  </si>
  <si>
    <t>Segregadas</t>
  </si>
  <si>
    <t>No segregadas</t>
  </si>
  <si>
    <t>Efectivo — moneda nacional</t>
  </si>
  <si>
    <t>Efectivo — otras monedas</t>
  </si>
  <si>
    <t>Deuda soberana nacional</t>
  </si>
  <si>
    <t>Otra deuda soberana</t>
  </si>
  <si>
    <t>Deuda de organismos públicos</t>
  </si>
  <si>
    <t>Bonos de empresa</t>
  </si>
  <si>
    <t>Instrumentos de patrimonio</t>
  </si>
  <si>
    <t xml:space="preserve">Valor de exposición </t>
  </si>
  <si>
    <t>Exposiciones frente a ECC cualificadas (ECCC) (total)</t>
  </si>
  <si>
    <t>Exposiciones por operaciones con ECCC (excluido el margen inicial y las contribuciones al fondo para impagos); de las cuales:</t>
  </si>
  <si>
    <t xml:space="preserve">   i) derivados OTC</t>
  </si>
  <si>
    <t xml:space="preserve">   ii) derivados negociados en mercados organizados</t>
  </si>
  <si>
    <t xml:space="preserve">   iii) operaciones de financiación de valores</t>
  </si>
  <si>
    <t xml:space="preserve">   iv) conjuntos de operaciones compensables respecto de los cuales se ha aprobado la compensación entre productos</t>
  </si>
  <si>
    <t>Margen inicial segregado</t>
  </si>
  <si>
    <t>Margen inicial no segregado</t>
  </si>
  <si>
    <t>Contribuciones prefinanciadas al fondo para impagos</t>
  </si>
  <si>
    <t>Contribuciones no financiadas al fondo para impagos</t>
  </si>
  <si>
    <t>Exposiciones frente a ECC no cualificadas (total)</t>
  </si>
  <si>
    <t>Exposiciones por operaciones con ECC no cualificadas (excluido el margen inicial y las contribuciones al fondo para impagos); de las cuales:</t>
  </si>
  <si>
    <t>La entidad actúa como originadora</t>
  </si>
  <si>
    <t>La entidad actúa como patrocinadora</t>
  </si>
  <si>
    <t>La entidad actúa como inversora</t>
  </si>
  <si>
    <t>Tradicionales</t>
  </si>
  <si>
    <t>Sintéticas</t>
  </si>
  <si>
    <t>Subtotal</t>
  </si>
  <si>
    <t>STS</t>
  </si>
  <si>
    <t>No STS</t>
  </si>
  <si>
    <t>De las cuales: transferencia significativa del riesgo</t>
  </si>
  <si>
    <t>Total de exposiciones</t>
  </si>
  <si>
    <t>Minoristas (total)</t>
  </si>
  <si>
    <t xml:space="preserve">   Hipotecas sobre bienes inmuebles residenciales</t>
  </si>
  <si>
    <t xml:space="preserve">   Tarjetas de crédito</t>
  </si>
  <si>
    <t xml:space="preserve">   Otras exposiciones minoristas </t>
  </si>
  <si>
    <t xml:space="preserve">   Retitulización</t>
  </si>
  <si>
    <t>Mayoristas (total)</t>
  </si>
  <si>
    <t xml:space="preserve">   Préstamos a empresas</t>
  </si>
  <si>
    <t xml:space="preserve">   Hipotecas sobre bienes inmuebles comerciales </t>
  </si>
  <si>
    <t xml:space="preserve">   Arrendamientos y partidas a cobrar</t>
  </si>
  <si>
    <t xml:space="preserve">   Otras exposiciones mayoristas</t>
  </si>
  <si>
    <t>Valores de exposición (por horquillas de las ponderaciones de riesgo / deducciones)</t>
  </si>
  <si>
    <t>Valores de exposición (por método reglamentario)</t>
  </si>
  <si>
    <t>Importe de la exposición ponderada por riesgo (por método reglamentario)</t>
  </si>
  <si>
    <t>Exigencia de capital después del límite máximo</t>
  </si>
  <si>
    <t>Ponderación ≤ 20 %</t>
  </si>
  <si>
    <t xml:space="preserve"> Ponderación &gt; 20 % e ≤ 50 %</t>
  </si>
  <si>
    <t xml:space="preserve"> Ponderación &gt; 50 % e ≤ 100 %</t>
  </si>
  <si>
    <t>Ponderación 1 250 % / deducciones</t>
  </si>
  <si>
    <t>SEC-IRBA</t>
  </si>
  <si>
    <t>SEC-ERBA
(incluido método de evaluación interna)</t>
  </si>
  <si>
    <t>SEC-SA</t>
  </si>
  <si>
    <t xml:space="preserve">   Titulización</t>
  </si>
  <si>
    <t xml:space="preserve">       De las cuales: STS</t>
  </si>
  <si>
    <t xml:space="preserve">       Mayoristas</t>
  </si>
  <si>
    <t xml:space="preserve">       Subyacente minorista</t>
  </si>
  <si>
    <t xml:space="preserve"> Ponderación &gt; 100 % e &lt; 1250 %</t>
  </si>
  <si>
    <t xml:space="preserve">Titulización tradicional </t>
  </si>
  <si>
    <t xml:space="preserve">Titulización sintética </t>
  </si>
  <si>
    <t>auditados</t>
  </si>
  <si>
    <t xml:space="preserve"> específico de cada entidad</t>
  </si>
  <si>
    <t>ponderaciones de riesgo</t>
  </si>
  <si>
    <t>anticipos dudosos</t>
  </si>
  <si>
    <t>exposiciones al riesgo de crédito sujetas al método IRB</t>
  </si>
  <si>
    <t>geográfica</t>
  </si>
  <si>
    <t>sociedades financieras por sector de actividad</t>
  </si>
  <si>
    <t>y procesos de ejecución</t>
  </si>
  <si>
    <t>Plantilla 1: Información relativa a préstamos y anticipos sujetos a moratorias legislativas y no legislativas</t>
  </si>
  <si>
    <t>Deterioro de valor acumulado, cambios acumulados negativos en el valor razonable debidos al riesgo de crédito</t>
  </si>
  <si>
    <t xml:space="preserve">Importe en libros bruto </t>
  </si>
  <si>
    <t xml:space="preserve">Dudosos </t>
  </si>
  <si>
    <t xml:space="preserve">No dudosos </t>
  </si>
  <si>
    <t>Entradas a
exposiciones dudosas</t>
  </si>
  <si>
    <t>De los cuales:
exposiciones con medidas de reestructuración o refinanciación</t>
  </si>
  <si>
    <t>De los cuales:
Instrumentos con un aumento significativo del riesgo de crédito desde el reconocimiento inicial, pero sin deterioro crediticio (fase 2)</t>
  </si>
  <si>
    <t xml:space="preserve">De los cuales:
de pago improbable pero no vencido o vencido &lt;= 90 días </t>
  </si>
  <si>
    <t xml:space="preserve">De los cuales:
de pago improbable pero no vencidos o vencidos &lt;= 90 días </t>
  </si>
  <si>
    <t>Préstamos y anticipos sujetos a moratoria</t>
  </si>
  <si>
    <t>de los cuales: Hogares</t>
  </si>
  <si>
    <t>de los cuales: Garantizados por bienes inmuebles residenciales</t>
  </si>
  <si>
    <t>de los cuales: Sociedades no financieras</t>
  </si>
  <si>
    <t>de los cuales: Pequeñas y medianas empresas</t>
  </si>
  <si>
    <t>de los cuales: Garantizados por bienes inmuebles comerciales</t>
  </si>
  <si>
    <t>Número de deudores (#)</t>
  </si>
  <si>
    <t>Del cual: 
moratorias legislativas</t>
  </si>
  <si>
    <t>Vencimiento residual de las moratorias</t>
  </si>
  <si>
    <t>&lt;= 3 meses</t>
  </si>
  <si>
    <t>&gt; 3 meses
&lt;= 6 meses</t>
  </si>
  <si>
    <t>&gt; 6 meses
&lt;= 9 meses</t>
  </si>
  <si>
    <t>&gt; 9 meses
&lt;= 12 meses</t>
  </si>
  <si>
    <t>&gt; 1 año</t>
  </si>
  <si>
    <t>Préstamos y anticipos a los que se ha ofrecido una moratoria</t>
  </si>
  <si>
    <t>Préstamos y anticipos sujetos a moratoria (concedida)</t>
  </si>
  <si>
    <t xml:space="preserve">    de los cuales: Garantizados por bienes inmuebles residenciales</t>
  </si>
  <si>
    <t xml:space="preserve">    de los cuales: Pequeñas y medianas empresas</t>
  </si>
  <si>
    <t xml:space="preserve">    de los cuales: Garantizados por bienes inmuebles comerciales</t>
  </si>
  <si>
    <t>Importe máximo de la garantía que puede considerarse</t>
  </si>
  <si>
    <t>del cual: reestructurado o refinanciado</t>
  </si>
  <si>
    <t>Préstamos y anticipos nuevos sujetos a programas de garantías públicas</t>
  </si>
  <si>
    <t>Millones de euros</t>
  </si>
  <si>
    <t>contables y las exposiciones correspondientes a la ratio de apalacamiento</t>
  </si>
  <si>
    <t>Alfa utilizada para calcular el valor de exposición reglamentario</t>
  </si>
  <si>
    <t xml:space="preserve">Valor total de exposición </t>
  </si>
  <si>
    <t>EU CC1 – Composición de los fondos propios reglamentarios</t>
  </si>
  <si>
    <t xml:space="preserve">EU CC2 – Conciliación de los fondos propios reglamentarios con el balance en los estados financieros </t>
  </si>
  <si>
    <t>EU CC1 - Composición de los fondos propios reglamentarios</t>
  </si>
  <si>
    <t>Tabla 1</t>
  </si>
  <si>
    <t>Tabla 2</t>
  </si>
  <si>
    <t>Tabla 3</t>
  </si>
  <si>
    <t>EU KM1 - Plantilla de indicadores clave</t>
  </si>
  <si>
    <t>EU CCyB1 – Distribución geográfica de las exposiciones crediticias pertinentes para el cálculo del colchón de capital anticíclico</t>
  </si>
  <si>
    <t>Tabla 4</t>
  </si>
  <si>
    <t>Tabla 5</t>
  </si>
  <si>
    <t>Tabla 6</t>
  </si>
  <si>
    <t>EU CCR1 - Análisis de la exposición al riesgo de contraparte por método</t>
  </si>
  <si>
    <t>EU CCR2 - Operaciones sujetas a requisitos de fondos propios por riesgo de AVC</t>
  </si>
  <si>
    <t>EU CCR3 - Método estándar — Exposiciones al riesgo de contraparte por categorías reglamentarias de exposición y ponderaciones de riesgo</t>
  </si>
  <si>
    <t>Tabla 7</t>
  </si>
  <si>
    <t>Tabla 8</t>
  </si>
  <si>
    <t>Tabla 9</t>
  </si>
  <si>
    <t>Tabla 10</t>
  </si>
  <si>
    <t>EU CCR5 - Composición de las garantías reales para las exposiciones al riesgo de contraparte</t>
  </si>
  <si>
    <t>Tabla 11</t>
  </si>
  <si>
    <t>Tabla 12</t>
  </si>
  <si>
    <t>Tabla 13</t>
  </si>
  <si>
    <t>EU CR6 - Método IRB — Exposiciones al riesgo de crédito por categoría de exposición y banda de PD</t>
  </si>
  <si>
    <t>EU CR7-A - Método IRB — Divulgación del alcance de la utilización de técnicas de reducción del riesgo de crédito</t>
  </si>
  <si>
    <t>Tabla 14</t>
  </si>
  <si>
    <t>Tabla 15</t>
  </si>
  <si>
    <t>Tabla 16</t>
  </si>
  <si>
    <t>Tabla 17</t>
  </si>
  <si>
    <t>EU CR10 - Exposiciones de financiación especializada y de renta variable sujetas al método simple de ponderación de riesgo</t>
  </si>
  <si>
    <t>Tabla 18</t>
  </si>
  <si>
    <t>Tabla 20</t>
  </si>
  <si>
    <t>Tabla 21</t>
  </si>
  <si>
    <t>Tabla 22</t>
  </si>
  <si>
    <t>Tabla 23</t>
  </si>
  <si>
    <t>EU CQ1 - Calidad crediticia de las exposiciones reestructuradas o refinanciadas</t>
  </si>
  <si>
    <t>EU CQ5 - Calidad crediticia de los préstamos y anticipos a sociedades no financieras por sector de actividad</t>
  </si>
  <si>
    <t>EU CR1-A - Vencimiento de las exposiciones</t>
  </si>
  <si>
    <t>EU CR2 - Variaciones del volumen de préstamos y anticipos dudosos</t>
  </si>
  <si>
    <t>Tabla 24</t>
  </si>
  <si>
    <t>Tabla 25</t>
  </si>
  <si>
    <t>Tabla 26</t>
  </si>
  <si>
    <t>Tabla 27</t>
  </si>
  <si>
    <t>Tabla 28</t>
  </si>
  <si>
    <t>Tabla 31</t>
  </si>
  <si>
    <t>EU CR4 - Método estándar — Exposición al riesgo de crédito y efectos de la reducción del riesgo de crédito</t>
  </si>
  <si>
    <t>EU CR5 - Método estándar</t>
  </si>
  <si>
    <t>Tabla 33</t>
  </si>
  <si>
    <t>Tabla 34</t>
  </si>
  <si>
    <t>Tabla 35</t>
  </si>
  <si>
    <t>Tabla 36</t>
  </si>
  <si>
    <t>EU LIQ1 - Información cuantitativa de la ratio de cobertura de liquidez</t>
  </si>
  <si>
    <t>Tabla 37</t>
  </si>
  <si>
    <t>Tabla 38</t>
  </si>
  <si>
    <t>Tabla 39</t>
  </si>
  <si>
    <t>EU OV1 – Resumen de los importes totales de exposición al riesgo</t>
  </si>
  <si>
    <t>EU KM1 – Plantilla de indicadores clave</t>
  </si>
  <si>
    <t xml:space="preserve">EU-LR1 – LRSum: Resumen de la conciliación de los activos </t>
  </si>
  <si>
    <t xml:space="preserve">EU CCyB2 – Importe del colchón de capital anticíclico </t>
  </si>
  <si>
    <t>EU LIQ1 – Información cuantitativa de la ratio de cobertura de liquidez</t>
  </si>
  <si>
    <t>EU CCR1 — Análisis de la exposición al riesgo de contraparte por método</t>
  </si>
  <si>
    <t>EU CCR2 — Operaciones sujetas a requisitos de fondos propios por riesgo de AVC</t>
  </si>
  <si>
    <t xml:space="preserve">EU CCR3 — Método estándar — Exposiciones al riesgo de contraparte por categorías reglamentarias de exposición y </t>
  </si>
  <si>
    <t>EU CCR5 — Composición de las garantías reales para las exposiciones al riesgo de contraparte</t>
  </si>
  <si>
    <t>EU CCR8 — Exposiciones frente a ECC</t>
  </si>
  <si>
    <t>EU CR1: Exposiciones no dudosas y dudosas y provisiones conexas</t>
  </si>
  <si>
    <t>EU CR1-A: Vencimiento de las exposiciones</t>
  </si>
  <si>
    <t xml:space="preserve">EU CR2: Variaciones del volumen de préstamos y </t>
  </si>
  <si>
    <t xml:space="preserve">Del cual: garantizado por garantías reales </t>
  </si>
  <si>
    <t>Del cual: garantizado por garantías financieras</t>
  </si>
  <si>
    <t>Del cual: garantizado por derivados de crédito</t>
  </si>
  <si>
    <t>EU CR4 — Método estándar — Exposición al riesgo de crédito y efectos de la reducción del riesgo de crédito</t>
  </si>
  <si>
    <t>EU CR5 — Método estándar</t>
  </si>
  <si>
    <t>EU CR6 — Método IRB — Exposiciones al riesgo de crédito por categoría de exposición y banda de PD</t>
  </si>
  <si>
    <t>Tabla 32</t>
  </si>
  <si>
    <t xml:space="preserve">EU CR7 — Método IRB — Efecto en los importes de las exposiciones </t>
  </si>
  <si>
    <t>EU CR7-A — Método IRB — Divulgación del alcance de la utilización de técnicas de reducción del riesgo de crédito</t>
  </si>
  <si>
    <t xml:space="preserve"> Cobertura del riesgo de crédito con garantías personales
</t>
  </si>
  <si>
    <t xml:space="preserve"> Cobertura del riesgo de crédito con garantías personales</t>
  </si>
  <si>
    <t>EU CR8 — Estado de flujos de los importes ponderados por riesgo de las</t>
  </si>
  <si>
    <t>EU CR10 — Exposiciones de financiación especializada y de renta variable sujetas al método simple de ponderación de riesgo</t>
  </si>
  <si>
    <t>EU-SEC1 — Exposiciones de titulización en la cartera de inversión</t>
  </si>
  <si>
    <t>EU-SEC4 — Exposiciones de titulización en la cartera de inversión y requisitos de capital reglamentario correspondientes cuando la entidad actúa como inversora</t>
  </si>
  <si>
    <t>EU CQ1: Calidad crediticia de las exposiciones reestructuradas o refinanciadas</t>
  </si>
  <si>
    <t>EU CQ4: Calidad de las exposiciones dudosas por situación</t>
  </si>
  <si>
    <t>EU CQ5: Calidad crediticia de los préstamos y anticipos a</t>
  </si>
  <si>
    <t>De las cuales: transferencia
 significativa del riesgo</t>
  </si>
  <si>
    <t xml:space="preserve">EU CQ7: Garantías reales obtenidas mediante toma de posesión </t>
  </si>
  <si>
    <t>Garantías públicas
 recibidas</t>
  </si>
  <si>
    <t xml:space="preserve"> 
Parte de las exposiciones cubierta por garantías reales de naturaleza financiera (%)</t>
  </si>
  <si>
    <t>Tabla 29</t>
  </si>
  <si>
    <t>España</t>
  </si>
  <si>
    <t>Italia</t>
  </si>
  <si>
    <t>Exposiciones dentro de balance (excluidos los derivados y las operaciones de financiación de valores)</t>
  </si>
  <si>
    <t>Garantías reales aportadas en conexión con derivados, cuando se deduzcan de los activos del balance conforme al marco contable aplicable</t>
  </si>
  <si>
    <t>(Deducciones de activos pendientes de cobro por el margen de variación en efectivo aportado en operaciones con derivados)</t>
  </si>
  <si>
    <t>(Ajuste por valores recibidos en operaciones de financiación de valores reconocidos como activos)</t>
  </si>
  <si>
    <t>(Ajustes por riesgo de crédito general de las partidas en balance)</t>
  </si>
  <si>
    <t>(Importes de activos deducidos para determinar el capital de nivel 1)</t>
  </si>
  <si>
    <t xml:space="preserve">Total de exposiciones en balance (excluidos los derivados y las operaciones de financiación de valores) </t>
  </si>
  <si>
    <t>Exposiciones a derivados</t>
  </si>
  <si>
    <t>Coste de reposición asociado a todas las operaciones con derivados según el método estándar para el riesgo de contraparte (es decir, neto del margen de variación en efectivo admisible)</t>
  </si>
  <si>
    <t>EU-8a</t>
  </si>
  <si>
    <t>Excepción aplicable a los derivados: contribución a los costes de sustitución con arreglo al método estándar simplificado</t>
  </si>
  <si>
    <t xml:space="preserve">Importes de las adiciones por exposición futura potencial asociada a las operaciones con derivados según el método estándar para el riesgo de crédito de contraparte </t>
  </si>
  <si>
    <t>EU-9a</t>
  </si>
  <si>
    <t>Excepción aplicable a los derivados: potencial contribución a los costes de sustitución con arreglo al método estándar simplificado</t>
  </si>
  <si>
    <t>EU-9b</t>
  </si>
  <si>
    <t>Exposición determinada según el método de riesgo original</t>
  </si>
  <si>
    <t>(Componente ECC excluido de exposiciones de negociación compensadas por el cliente) (método estándar para el riesgo de crédito de contraparte)</t>
  </si>
  <si>
    <t>EU-10a</t>
  </si>
  <si>
    <t>EU-10b</t>
  </si>
  <si>
    <t>Importe nocional efectivo ajustado de los derivados de crédito suscritos</t>
  </si>
  <si>
    <t>(Compensaciones nocionales efectivas ajustadas y deducciones de adiciones por derivados de crédito suscritos)</t>
  </si>
  <si>
    <t>Exposiciones a operaciones de financiación de valores</t>
  </si>
  <si>
    <t>Activos brutos de operaciones de financiación de valores (sin reconocimiento de compensación), tras ajustes por operaciones contables de venta</t>
  </si>
  <si>
    <t>(Importes netos del efectivo por pagar y del efectivo por cobrar en activos brutos de operaciones de financiación de valores)</t>
  </si>
  <si>
    <t>Exposición al riesgo de crédito de contraparte por activos de operaciones de financiación de valores</t>
  </si>
  <si>
    <t>EU-16a</t>
  </si>
  <si>
    <t>Exposiciones por operaciones como agente</t>
  </si>
  <si>
    <t>EU-17a</t>
  </si>
  <si>
    <t>(Componente ECC excluido de exposiciones por operaciones de financiación de valores compensadas por el cliente)</t>
  </si>
  <si>
    <t>Total de exposiciones a operaciones de financiación de valores</t>
  </si>
  <si>
    <t xml:space="preserve">Otras exposiciones fuera de balance </t>
  </si>
  <si>
    <t>Exposiciones fuera de balance valoradas por su importe nocional bruto</t>
  </si>
  <si>
    <t>(Ajustes por conversión a equivalentes crediticios)</t>
  </si>
  <si>
    <t>Exposiciones excluidas</t>
  </si>
  <si>
    <t>EU-22a</t>
  </si>
  <si>
    <t>EU-22b</t>
  </si>
  <si>
    <t>EU-22c</t>
  </si>
  <si>
    <t>(Excluidas las exposiciones de los bancos, o unidades, públicos de desarrollo – Inversiones del sector público)</t>
  </si>
  <si>
    <t>EU-22d</t>
  </si>
  <si>
    <t>(Excluidas las exposiciones de los bancos, o unidades, públicos de desarrollo – Préstamos promocionales)</t>
  </si>
  <si>
    <t>EU-22e</t>
  </si>
  <si>
    <t>EU-22f</t>
  </si>
  <si>
    <t xml:space="preserve">(Partes garantizadas excluidas de las exposiciones derivadas de créditos a la exportación) </t>
  </si>
  <si>
    <t>EU-22g</t>
  </si>
  <si>
    <t>(Excluidas las garantías reales excedentarias depositadas en agentes tripartitos)</t>
  </si>
  <si>
    <t>EU-22h</t>
  </si>
  <si>
    <t>EU-22i</t>
  </si>
  <si>
    <t>EU-22j</t>
  </si>
  <si>
    <t>(Reducción del valor de exposición de la prefinanciación o de los préstamos intermedios)</t>
  </si>
  <si>
    <t>EU-22k</t>
  </si>
  <si>
    <t>(Total de exposiciones excluidas)</t>
  </si>
  <si>
    <t>Capital y medida de la exposición total</t>
  </si>
  <si>
    <t>EU-25</t>
  </si>
  <si>
    <t>Ratio de apalancamiento (excluido el impacto de la exención de las inversiones del sector público y los préstamos promocionales) (%)</t>
  </si>
  <si>
    <t>25a</t>
  </si>
  <si>
    <t>Requisito reglamentario de ratio de apalancamiento mínimo (%)</t>
  </si>
  <si>
    <t>EU-26a</t>
  </si>
  <si>
    <t>EU-26b</t>
  </si>
  <si>
    <t xml:space="preserve">     De los cuales: integrados por capital de nivel 1 ordinario</t>
  </si>
  <si>
    <t>EU-27a</t>
  </si>
  <si>
    <t>Elección de las disposiciones transitorias y de las exposiciones pertinentes</t>
  </si>
  <si>
    <t>Elección de las disposiciones transitorias para la definición de la medida del capital</t>
  </si>
  <si>
    <t xml:space="preserve"> Exposiciones minoristas - Garantizadas por bienes inmuebles</t>
  </si>
  <si>
    <t xml:space="preserve">Exposiciones minoristas renovables </t>
  </si>
  <si>
    <t xml:space="preserve">Exposiciones minoristas - Otras </t>
  </si>
  <si>
    <t xml:space="preserve">  Capital</t>
  </si>
  <si>
    <t xml:space="preserve">  Otros elementos de patrimonio neto </t>
  </si>
  <si>
    <t xml:space="preserve">  Ganancias acumuladas </t>
  </si>
  <si>
    <t xml:space="preserve">  Reservas de revalorización</t>
  </si>
  <si>
    <t xml:space="preserve">  Otras reservas </t>
  </si>
  <si>
    <t xml:space="preserve">  (-) Acciones propias</t>
  </si>
  <si>
    <t>Tabla 19</t>
  </si>
  <si>
    <t>Tabla 30</t>
  </si>
  <si>
    <t>Número de fila</t>
  </si>
  <si>
    <t>Información cualitativa — Formato libre</t>
  </si>
  <si>
    <t>Explicaciones sobre los principales factores determinantes de los resultados de la ratio de cobertura de liquidez y la evolución de la contribución de las aportaciones al cálculo de la ratio de cobertura de liquidez a lo largo del tiempo</t>
  </si>
  <si>
    <t>Explicaciones sobre los cambios en la ratio de cobertura de liquidez a lo largo del tiempo</t>
  </si>
  <si>
    <t>Explicaciones sobre la concentración real de fuentes de financiación</t>
  </si>
  <si>
    <t>Descripción detallada de la composición del colchón de liquidez de la entidad</t>
  </si>
  <si>
    <t>Exposiciones a derivados y posibles peticiones de garantías</t>
  </si>
  <si>
    <t>Desfase de divisas en la ratio de cobertura de liquidez</t>
  </si>
  <si>
    <t>Otros elementos para el cálculo de la ratio de cobertura de liquidez que no están recogidos en la plantilla para la comunicación de la ratio de cobertura de liquidez, pero que la entidad considere pertinentes para su perfil de liquidez</t>
  </si>
  <si>
    <t>Millones de euros y %</t>
  </si>
  <si>
    <t xml:space="preserve">Millones de € </t>
  </si>
  <si>
    <t>Capital de nivel 1 ordinario (%)</t>
  </si>
  <si>
    <t>Capital de nivel 1 (%)</t>
  </si>
  <si>
    <t>Capital total (%)</t>
  </si>
  <si>
    <t>Requisitos generales de capital de nivel 1 ordinario de la entidad. (%)</t>
  </si>
  <si>
    <t>De los cuales: requisito relativo al colchón de conservación de capital. (%)</t>
  </si>
  <si>
    <t xml:space="preserve">De los cuales: requisito relativo al colchón de capital (%)anticíclico. </t>
  </si>
  <si>
    <t>De los cuales: requisito relativo al colchón por riesgo sistémico. (%)</t>
  </si>
  <si>
    <t>Capital ordinario de nivel 1 (en porcentaje del importe de la exposición al riesgo) disponible tras cumplir los requisitos mínimos de capital (%)</t>
  </si>
  <si>
    <t>(*)  Considera el importe de los dividendos y la remuneración del Capital de Nivel 1 Adicional.</t>
  </si>
  <si>
    <t xml:space="preserve">EU CR3 — Panorámica de las técnicas de reducción del riesgo de crédito:  divulgación de información sobre el uso </t>
  </si>
  <si>
    <t>Volumen inicial de préstamos y anticipos dudosos 31.12.2020</t>
  </si>
  <si>
    <t>Volumen final de préstamos y anticipos dudosos 30.06.2021</t>
  </si>
  <si>
    <t>TOTAL DE ACTIVOS LÍQUIDOS DE ALTA CALIDAD (HQLA)</t>
  </si>
  <si>
    <t>Prima de emisión</t>
  </si>
  <si>
    <t>Instrumentos de patrimonio emitidos distintos del capital</t>
  </si>
  <si>
    <t xml:space="preserve">  Resultado atribuido a la sociedad dominante</t>
  </si>
  <si>
    <t xml:space="preserve">  Otro resultado global acumulado</t>
  </si>
  <si>
    <t xml:space="preserve">  Intereses minoritarios [participaciones no dominantes]</t>
  </si>
  <si>
    <t>Factor de conversión medio ponderado por exposición (%)</t>
  </si>
  <si>
    <t>Otros paises</t>
  </si>
  <si>
    <t>Partidas en balance (excluidos los derivados y las operaciones de financiación de valores, pero incluidas las garantías reales) (*)</t>
  </si>
  <si>
    <t>Ratio de apalancamiento (excluido el impacto de cualquier exención temporal aplicable de las reservas del banco central) (%)</t>
  </si>
  <si>
    <t>(*) Se añade a la fila 1 el valor de {C 47.00, r0255, c0010}, quedando la fórmula resultante {C 47.00, r0190, c0010} + {C 47.00, r0185, c0010} + {C 47.00, r0186, c0010} + {C 47.00, r0187, c0010} + {C 47.00, r0188, c0010} + {C 47.00, r0189, c0010} +  {C 47.00, r0193, c0010} + {C 47.00, r0194, c0010} + {C 47.00, r0195, c0010} + {C 47.00, r0196, c0010} + {C 47.00, r0197, c0010} + {C 47.00, r0198, c0010} + {C 47.00, r0220, c0010} + {C 47.00, r0240, c0010} + {C 47.00, r0255, c0010}</t>
  </si>
  <si>
    <t>Total de exposiciones a los derivados</t>
  </si>
  <si>
    <t xml:space="preserve"> Efectivo, saldos en efectivo en bancos centrales y otros depósitos a la vista </t>
  </si>
  <si>
    <t xml:space="preserve"> Activos financieros mantenidos para negociar </t>
  </si>
  <si>
    <t xml:space="preserve"> Activos financieros no destinados a negociación valorados obligatoriamente a valor razonable con cambios en resultados </t>
  </si>
  <si>
    <t xml:space="preserve"> Activos financieros a valor razonable con cambios en otro resultado global </t>
  </si>
  <si>
    <t xml:space="preserve"> Activos financieros a coste amortizado  </t>
  </si>
  <si>
    <t xml:space="preserve"> Derivados - contabilidad de coberturas  </t>
  </si>
  <si>
    <t xml:space="preserve"> Inversiones en dependientes, negocios conjuntos y asociadas  </t>
  </si>
  <si>
    <t xml:space="preserve"> Activos creados por contratos de seguro o de reaseguro </t>
  </si>
  <si>
    <t xml:space="preserve"> Activos tangibles  </t>
  </si>
  <si>
    <t xml:space="preserve"> Activos intangibles </t>
  </si>
  <si>
    <t xml:space="preserve"> Activos por impuestos </t>
  </si>
  <si>
    <t xml:space="preserve"> Otros activos </t>
  </si>
  <si>
    <t>Activos no corrientes y grupos enajenables de elementos que se han clasificado como mantenidos para la venta</t>
  </si>
  <si>
    <t xml:space="preserve"> Pasivos financieros mantenidos para negociar</t>
  </si>
  <si>
    <t xml:space="preserve"> Pasivos financieros valorados a coste amortizado </t>
  </si>
  <si>
    <t xml:space="preserve">     del que:  Valores representativos de deuda emitidos </t>
  </si>
  <si>
    <t xml:space="preserve"> Derivados - contabilidad de coberturas </t>
  </si>
  <si>
    <t xml:space="preserve"> Pasivos creados por contratos de seguro o de reaseguro  </t>
  </si>
  <si>
    <t xml:space="preserve"> Provisiones </t>
  </si>
  <si>
    <t xml:space="preserve"> Pasivos por impuestos </t>
  </si>
  <si>
    <t xml:space="preserve"> Otros pasivos </t>
  </si>
  <si>
    <t>Capital disponible (importes)</t>
  </si>
  <si>
    <t>Capital de nivel 1 ordinario (CET1)</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</si>
  <si>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</si>
  <si>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</si>
  <si>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</si>
  <si>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t>
  </si>
  <si>
    <t>Capital total si no se hubieran aplicado las disposiciones transitorias de la NIIF 9 o de ECL análogas</t>
  </si>
  <si>
    <t>Activos ponderados por riesgo (importes)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</si>
  <si>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</si>
  <si>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</si>
  <si>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</si>
  <si>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</si>
  <si>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</si>
  <si>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</si>
  <si>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</si>
  <si>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</si>
  <si>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</si>
  <si>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</si>
  <si>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Medida de la exposición total correspondiente a la ratio de apalancamiento</t>
  </si>
  <si>
    <t>Ratio de apalancamiento si no se hubieran aplicado las disposiciones transitorias de la NIIF 9 o de ECL análogas</t>
  </si>
  <si>
    <t>Milliones € y %</t>
  </si>
  <si>
    <t>EU-LR2 – LRCom: Cuadro divulgativo común de la ratio de apalancamiento</t>
  </si>
  <si>
    <t>EU LI1 - Diferencias entre el ámbito de consolidación contable y el ámbito de consolidación prudencial y correspondencia de las categorías de estados financieros con las categorías de riesgo reglamentario</t>
  </si>
  <si>
    <t>EU LI2 - Principales fuentes de discrepancias entre las cuantías de las exposiciones con fines reguladores y los valores contables en los estados financieros</t>
  </si>
  <si>
    <t>EU LI3 - Esquema de las diferencias en los ámbitos de consolidación (ente por ente)</t>
  </si>
  <si>
    <t>EU CC2 - Conciliación de los fondos propios reglamentarios con el balance en los estados financieros auditados</t>
  </si>
  <si>
    <t>EU CCyB1 - Distribución geográfica de las exposiciones crediticias pertinentes para el cálculo del colchón de capital anticíclico</t>
  </si>
  <si>
    <t>EU CCyB2 - Importe del colchón de capital anticíclico específico de cada entidad</t>
  </si>
  <si>
    <t>EU LR1 - LRSum - Resumen de la conciliación de los activos contables y las exposiciones correspondientes a la ratio de apalancamiento</t>
  </si>
  <si>
    <t>EU LR2 - LRCom - Cuadro divulgativo común de la ratio de apalancamiento</t>
  </si>
  <si>
    <t>EU LR3 - LRSpl - Desglose de exposiciones dentro de balance (excluidos derivados, operaciones de financiación de valores y exposiciones excluidas)</t>
  </si>
  <si>
    <t>EU LIQB - Información cualitativa sobre la ratio de cobertura de liquidez, que complementa la plantilla EU LIQ1</t>
  </si>
  <si>
    <t>EU LIQ2 - Ratio de financiación estable neta</t>
  </si>
  <si>
    <t>EU CR1 - Exposiciones no dudosas y dudosas y provisiones conexas.</t>
  </si>
  <si>
    <t>EU CQ3 - Calidad crediticia de las exposiciones no dudosas y dudosas por días vencidos</t>
  </si>
  <si>
    <t>EU CQ4 - Calidad de las exposiciones dudosas por situación geográfica</t>
  </si>
  <si>
    <t>EU CQ7 - Garantías reales obtenidas mediante toma de posesión y procesos de ejecución</t>
  </si>
  <si>
    <t>EU CR3 - Panorámica de las técnicas de reducción del riesgo de crédito: divulgación de información sobre el uso de técnicas de reducción del riesgo de crédito</t>
  </si>
  <si>
    <t>EU CR6-A - Alcance de la utilización de los métodos IRB y estándar</t>
  </si>
  <si>
    <t>EU CR7 - Método IRB — Efecto en los importes de las exposiciones ponderadas por riesgo de los derivados de crédito utilizados como técnicas de reducción del riesgo de crédito</t>
  </si>
  <si>
    <t>EU CR8 - Estado de flujos de los importes ponderados por riesgo de las exposiciones al riesgo de crédito sujetas al método IRB</t>
  </si>
  <si>
    <t>EU CCR8 - Exposiciones frente a ECC</t>
  </si>
  <si>
    <t>EU SEC1 - Exposiciones de titulización en la cartera de inversión</t>
  </si>
  <si>
    <t>EU SEC4 - Exposiciones de titulización en la cartera de inversión y requisitos de capital reglamentario correspondientes cuando la entidad actúa como inversora</t>
  </si>
  <si>
    <t>EU OR1  - Requisitos de fondos propios por riesgo operativo e importes de las exposiciones ponderadas por riesgo Actividades bancarias</t>
  </si>
  <si>
    <t>EU REM1 - Remuneración concedida respecto del ejercicio</t>
  </si>
  <si>
    <t>EU REM2 - Pagos especiales al personal cuyas actividades profesionales inciden de manera importante en el perfil de riesgo de la entidad (personal identificado)</t>
  </si>
  <si>
    <t>EU REM5 - Información sobre la remuneración del personal cuyas actividades profesionales inciden de manera importante en el perfil de riesgo de la entidad (personal identificado)</t>
  </si>
  <si>
    <t>EU AE1 - Activos con cargas y sin cargas</t>
  </si>
  <si>
    <t>EU AE2 - Garantías reales recibidas y valores representativos de deuda propios emitidos</t>
  </si>
  <si>
    <t>EU AE3 - Fuentes de cargas</t>
  </si>
  <si>
    <t>Tabla 40</t>
  </si>
  <si>
    <t>Tabla 41</t>
  </si>
  <si>
    <t>Tabla 42</t>
  </si>
  <si>
    <t>Tabla 43</t>
  </si>
  <si>
    <t>Tabla 44</t>
  </si>
  <si>
    <t>Tabla 45</t>
  </si>
  <si>
    <t>Tabla 46</t>
  </si>
  <si>
    <t>Tabla 47</t>
  </si>
  <si>
    <t>Tabla 48</t>
  </si>
  <si>
    <t>Tabla 49</t>
  </si>
  <si>
    <t>Tabla 50</t>
  </si>
  <si>
    <t>Tabla 51</t>
  </si>
  <si>
    <t>1. Información general</t>
  </si>
  <si>
    <t>2. Aplicación del marco reglamentario</t>
  </si>
  <si>
    <t>3. Fondos propios</t>
  </si>
  <si>
    <t>4. Colchones de capital anticíclicos</t>
  </si>
  <si>
    <t>5. Ratio de apalancamiento</t>
  </si>
  <si>
    <t>6. Requisitos de liquidez</t>
  </si>
  <si>
    <t>7. Exposiciones al riesgo de crédito, el riesgo de dilución y la calidad crediticia</t>
  </si>
  <si>
    <t>8. Técnicas de reducción del riesgo de crédito</t>
  </si>
  <si>
    <t>9. Utilización del método estándar para el riesgo de crédito (excluidos el riesgo de contraparte y las posiciones de titulización)</t>
  </si>
  <si>
    <t>10. Utilización del método IRB para el riesgo de crédito (excluido el riesgo de contraparte)</t>
  </si>
  <si>
    <t>11. Exposiciones de financiación especializada y de renta variable sujetas al método simple de ponderación de riesgo</t>
  </si>
  <si>
    <t>12. Riesgo de contraparte</t>
  </si>
  <si>
    <t>13. Exposiciones a posiciones de titulización</t>
  </si>
  <si>
    <t>Información con Relevancia Prudencial</t>
  </si>
  <si>
    <t>Grupo Unicaja Banco</t>
  </si>
  <si>
    <t>EU CR9 - Método IRB — Pruebas retrospectivas de PD por categoría de exposición (escala fija de PD)</t>
  </si>
  <si>
    <t>Ratios de capital (en porcentaje del importe de la exposición ponderada por riesgo)</t>
  </si>
  <si>
    <r>
      <rPr>
        <sz val="10"/>
        <color theme="1"/>
        <rFont val="Arial"/>
        <family val="2"/>
      </rPr>
      <t>Ratio de capital de nivel 1 ordinario (%)</t>
    </r>
  </si>
  <si>
    <r>
      <rPr>
        <sz val="10"/>
        <color theme="1"/>
        <rFont val="Arial"/>
        <family val="2"/>
      </rPr>
      <t>Requisitos de fondos propios adicionales para hacer frente a riesgos distintos del riesgo de apalancamiento excesivo (%)</t>
    </r>
    <r>
      <rPr>
        <sz val="10"/>
        <color rgb="FF000000"/>
        <rFont val="Arial"/>
        <family val="2"/>
      </rPr>
      <t xml:space="preserve"> </t>
    </r>
  </si>
  <si>
    <t>Requisitos de fondos propios adicionales para hacer frente al riesgo de apalancamiento excesivo (en porcentaje de la medida de la exposición total)</t>
  </si>
  <si>
    <r>
      <t>Fuente basada en números o letras de referencia del balance en el ámbito reglamentario de consolidación</t>
    </r>
    <r>
      <rPr>
        <sz val="10"/>
        <color theme="0"/>
        <rFont val="Arial"/>
        <family val="2"/>
      </rPr>
      <t> </t>
    </r>
  </si>
  <si>
    <r>
      <rPr>
        <sz val="10"/>
        <color theme="1"/>
        <rFont val="Arial"/>
        <family val="2"/>
      </rPr>
      <t>Activos por impuestos diferidos que se deriven de diferencias temporarias (importe superior al umbral del 10 %, neto de pasivos por impuestos conexos, siempre y cuando se cumplan las condiciones establecidas en el artículo 38, apartado 3, del RRC) (importe negativo).</t>
    </r>
  </si>
  <si>
    <r>
      <rPr>
        <sz val="10"/>
        <color theme="1"/>
        <rFont val="Arial"/>
        <family val="2"/>
      </rPr>
      <t>Deducciones admisibles del capital de nivel 1 adicional que superen los elementos de nivel 1 adicional de la entidad (importe negativo).</t>
    </r>
  </si>
  <si>
    <r>
      <t xml:space="preserve">Importe de los elementos a que se refiere el artículo 494 </t>
    </r>
    <r>
      <rPr>
        <i/>
        <sz val="10"/>
        <rFont val="Arial"/>
        <family val="2"/>
      </rPr>
      <t>bis</t>
    </r>
    <r>
      <rPr>
        <sz val="10"/>
        <rFont val="Arial"/>
        <family val="2"/>
      </rPr>
      <t>, apartado 1, del RRC objeto de exclusión gradual del capital de nivel 1 adicional.</t>
    </r>
  </si>
  <si>
    <r>
      <t xml:space="preserve">Importe de los elementos a que se refiere el artículo 494 </t>
    </r>
    <r>
      <rPr>
        <i/>
        <sz val="10"/>
        <rFont val="Arial"/>
        <family val="2"/>
      </rPr>
      <t>ter</t>
    </r>
    <r>
      <rPr>
        <sz val="10"/>
        <rFont val="Arial"/>
        <family val="2"/>
      </rPr>
      <t>, apartado 1, del RRC objeto de exclusión gradual del capital de nivel 1 adicional.</t>
    </r>
  </si>
  <si>
    <r>
      <rPr>
        <sz val="10"/>
        <color theme="1"/>
        <rFont val="Arial"/>
        <family val="2"/>
      </rPr>
      <t>Deducciones admisibles del capital de nivel 2 que superen los elementos de nivel 2 de la entidad (importe negativo)</t>
    </r>
  </si>
  <si>
    <r>
      <t xml:space="preserve">Importe de los elementos a que se refiere el artículo 494 </t>
    </r>
    <r>
      <rPr>
        <i/>
        <sz val="10"/>
        <rFont val="Arial"/>
        <family val="2"/>
      </rPr>
      <t>bis</t>
    </r>
    <r>
      <rPr>
        <sz val="10"/>
        <rFont val="Arial"/>
        <family val="2"/>
      </rPr>
      <t>, apartado 2, del RRC objeto de exclusión gradual del capital de nivel 2.</t>
    </r>
  </si>
  <si>
    <r>
      <t xml:space="preserve">Importe de los elementos a que se refiere el artículo 494 </t>
    </r>
    <r>
      <rPr>
        <i/>
        <sz val="10"/>
        <rFont val="Arial"/>
        <family val="2"/>
      </rPr>
      <t>ter</t>
    </r>
    <r>
      <rPr>
        <sz val="10"/>
        <rFont val="Arial"/>
        <family val="2"/>
      </rPr>
      <t>, apartado 2, del RRC objeto de exclusión gradual del capital de nivel 2.</t>
    </r>
  </si>
  <si>
    <r>
      <rPr>
        <sz val="10"/>
        <color theme="1"/>
        <rFont val="Arial"/>
        <family val="2"/>
      </rPr>
      <t>EU-56a</t>
    </r>
    <r>
      <rPr>
        <sz val="10"/>
        <color rgb="FF000000"/>
        <rFont val="Arial"/>
        <family val="2"/>
      </rPr>
      <t> </t>
    </r>
  </si>
  <si>
    <r>
      <rPr>
        <sz val="10"/>
        <color theme="1"/>
        <rFont val="Arial"/>
        <family val="2"/>
      </rPr>
      <t>No aplicable</t>
    </r>
  </si>
  <si>
    <r>
      <rPr>
        <sz val="10"/>
        <color theme="1"/>
        <rFont val="Arial"/>
        <family val="2"/>
      </rPr>
      <t>Tenencias directas e indirectas de fondos propios y pasivos admisibles de entes del sector financiero cuando la entidad no mantenga una inversión significativa en esos entes (importe inferior al umbral del 10 % y neto de posiciones cortas admisibles).</t>
    </r>
    <r>
      <rPr>
        <sz val="10"/>
        <color rgb="FF000000"/>
        <rFont val="Arial"/>
        <family val="2"/>
      </rPr>
      <t xml:space="preserve">   </t>
    </r>
  </si>
  <si>
    <r>
      <rPr>
        <sz val="10"/>
        <color theme="1"/>
        <rFont val="Arial"/>
        <family val="2"/>
      </rPr>
      <t>Los activos por impuestos diferidos que se deriven de diferencias temporarias (importe inferior al umbral del 17,65 %, neto de pasivos por impuestos conexos, siempre y cuando se reúnan las condiciones establecidas en el artículo 38, apartado 3, del RRC).</t>
    </r>
  </si>
  <si>
    <t>Activos – Desglose por clases de activos según el balance de los estados financieros publicados</t>
  </si>
  <si>
    <t>Pasivos – Desglose por clases de pasivos según el balance en los estados financieros publicados</t>
  </si>
  <si>
    <t>(Ajuste por exención temporal de exposiciones frente a bancos centrales (si procede))</t>
  </si>
  <si>
    <t>Ajuste por instrumentos financieros derivados</t>
  </si>
  <si>
    <r>
      <t xml:space="preserve">(Ajuste por activos fiduciarios reconocidos en el balance con arreglo al marco contable aplicable pero excluidos de la medida de la exposición total de conformidad con el artículo 429 </t>
    </r>
    <r>
      <rPr>
        <i/>
        <sz val="10"/>
        <rFont val="Arial"/>
        <family val="2"/>
      </rPr>
      <t>bis</t>
    </r>
    <r>
      <rPr>
        <sz val="10"/>
        <rFont val="Arial"/>
        <family val="2"/>
      </rPr>
      <t>, apartado 1, letra i), del RRC)</t>
    </r>
  </si>
  <si>
    <r>
      <t>(Ajuste por exposiciones excluidas de la medida de la exposición total de conformidad con el artículo 429 </t>
    </r>
    <r>
      <rPr>
        <i/>
        <sz val="10"/>
        <rFont val="Arial"/>
        <family val="2"/>
      </rPr>
      <t>bis</t>
    </r>
    <r>
      <rPr>
        <sz val="10"/>
        <rFont val="Arial"/>
        <family val="2"/>
      </rPr>
      <t>, apartado 1, letra c), del RRC)</t>
    </r>
  </si>
  <si>
    <r>
      <t>(Ajuste por exposiciones excluidas de la medida de la exposición total de conformidad con el artículo 429 </t>
    </r>
    <r>
      <rPr>
        <i/>
        <sz val="10"/>
        <rFont val="Arial"/>
        <family val="2"/>
      </rPr>
      <t>bis</t>
    </r>
    <r>
      <rPr>
        <sz val="10"/>
        <rFont val="Arial"/>
        <family val="2"/>
      </rPr>
      <t>, apartado 1, letra j), del RRC)</t>
    </r>
  </si>
  <si>
    <t>(Componente ECC excluido de exposiciones de negociación compensadas por el cliente) (método de riesgo original)</t>
  </si>
  <si>
    <t>(Provisiones generales deducidas para determinar el capital de nivel 1 y provisiones específicas asociadas a exposiciones fuera de balance)</t>
  </si>
  <si>
    <t>EU-27b</t>
  </si>
  <si>
    <r>
      <rPr>
        <sz val="10"/>
        <color theme="1"/>
        <rFont val="Arial"/>
        <family val="2"/>
      </rPr>
      <t>(Componente ECC excluido de exposiciones de negociación compensadas por el cliente) (método estándar simplificado)</t>
    </r>
  </si>
  <si>
    <r>
      <t xml:space="preserve">Excepción para operaciones de financiación de valores: Exposición al riesgo de contraparte con arreglo al artículo 429 </t>
    </r>
    <r>
      <rPr>
        <i/>
        <sz val="10"/>
        <rFont val="Arial"/>
        <family val="2"/>
      </rPr>
      <t>sexies</t>
    </r>
    <r>
      <rPr>
        <sz val="10"/>
        <rFont val="Arial"/>
        <family val="2"/>
      </rPr>
      <t>, apartado 5, y al artículo 222 del RRC</t>
    </r>
  </si>
  <si>
    <r>
      <t>(Exposiciones excluidas de la medida de la exposición total de conformidad con el artículo 429 </t>
    </r>
    <r>
      <rPr>
        <i/>
        <sz val="10"/>
        <rFont val="Arial"/>
        <family val="2"/>
      </rPr>
      <t>bis</t>
    </r>
    <r>
      <rPr>
        <sz val="10"/>
        <rFont val="Arial"/>
        <family val="2"/>
      </rPr>
      <t>, apartado 1, letra c), del RRC)</t>
    </r>
  </si>
  <si>
    <r>
      <t xml:space="preserve">(Exposiciones excluidas con arreglo al artículo 429 </t>
    </r>
    <r>
      <rPr>
        <i/>
        <sz val="10"/>
        <rFont val="Arial"/>
        <family val="2"/>
      </rPr>
      <t>bis</t>
    </r>
    <r>
      <rPr>
        <sz val="10"/>
        <rFont val="Arial"/>
        <family val="2"/>
      </rPr>
      <t>, apartado 1, letra j) , del RRC (en balance y fuera de balance))</t>
    </r>
  </si>
  <si>
    <r>
      <rPr>
        <sz val="10"/>
        <color theme="1"/>
        <rFont val="Arial"/>
        <family val="2"/>
      </rPr>
      <t>(Excluidas las exposiciones subrogadas en préstamos promocionales de bancos, o unidades, de desarrollo que no sean públicos)</t>
    </r>
  </si>
  <si>
    <r>
      <t>(Excluidos los servicios conexos a los depositarios centrales de valores prestados por estos u otras entidades de conformidad con el artículo 429 </t>
    </r>
    <r>
      <rPr>
        <i/>
        <sz val="10"/>
        <rFont val="Arial"/>
        <family val="2"/>
      </rPr>
      <t>bis</t>
    </r>
    <r>
      <rPr>
        <sz val="10"/>
        <rFont val="Arial"/>
        <family val="2"/>
      </rPr>
      <t>, apartado 1, letra o), del RRC)</t>
    </r>
  </si>
  <si>
    <r>
      <t>(Excluidos los servicios conexos a los depositarios centrales de valores de las entidades designadas de conformidad con el artículo 429 </t>
    </r>
    <r>
      <rPr>
        <i/>
        <sz val="10"/>
        <rFont val="Arial"/>
        <family val="2"/>
      </rPr>
      <t>bis</t>
    </r>
    <r>
      <rPr>
        <sz val="10"/>
        <rFont val="Arial"/>
        <family val="2"/>
      </rPr>
      <t>, apartado 1, letra p), del RRC)</t>
    </r>
  </si>
  <si>
    <t>Operaciones de financiación de valores no dudosas con clientes financieros garantizadas por otros activos y préstamos y anticipos a instituciones financieras</t>
  </si>
  <si>
    <t>Préstamos no dudosos a clientes empresariales no financieros, préstamos a clientes minoristas y a pequeñas empresas, y préstamos a emisores soberanos y entes del sector público, de los cuales:</t>
  </si>
  <si>
    <r>
      <rPr>
        <sz val="10"/>
        <color rgb="FF000000"/>
        <rFont val="Arial"/>
        <family val="2"/>
      </rPr>
      <t>Operaciones sujetas al método alternativo (basado en el método de riesgo original)</t>
    </r>
  </si>
  <si>
    <r>
      <t>Del cual: 
vencid</t>
    </r>
    <r>
      <rPr>
        <b/>
        <sz val="10"/>
        <color indexed="9"/>
        <rFont val="Arial"/>
        <family val="2"/>
      </rPr>
      <t>as</t>
    </r>
  </si>
  <si>
    <t xml:space="preserve">EU LR3 – LRSpl: Desglose de exposiciones dentro de balance </t>
  </si>
  <si>
    <t>(excluidos derivados, operaciones de financiación de valores y exposiciones excluidas)</t>
  </si>
  <si>
    <t>entidades con y sin la aplicación de las disposiciones transitorias de la NIIF 9 o de la ECL análogas</t>
  </si>
  <si>
    <t>a</t>
  </si>
  <si>
    <t xml:space="preserve">EU LI1 - Diferencias entre el ámbito de consolidación contable y el ámbito de consolidación prudencial </t>
  </si>
  <si>
    <t>y correspondencia de las categorías de estados financieros con las categorías de riesgo reglamentario</t>
  </si>
  <si>
    <t xml:space="preserve"> </t>
  </si>
  <si>
    <t>Valores contables según se publican en los estados financieros</t>
  </si>
  <si>
    <t>Valores contables con arreglo al ámbito de consolidación prudencial</t>
  </si>
  <si>
    <t>Valores contables de las partidas</t>
  </si>
  <si>
    <t>Sujeto al marco de riesgo de crédito</t>
  </si>
  <si>
    <t xml:space="preserve">Sujeto al marco de riesgo de crédito de contraparte </t>
  </si>
  <si>
    <t>Sujeto al marco de titulización</t>
  </si>
  <si>
    <t>Sujeto al marco de riesgo de mercado</t>
  </si>
  <si>
    <t>No sujetas a requisitos de fondos propios o sujetas a deducción de los fondos propios</t>
  </si>
  <si>
    <t>Desglose por clases de activos según el balance en los estados financieros publicados</t>
  </si>
  <si>
    <t xml:space="preserve">Total activos </t>
  </si>
  <si>
    <t>Desglose por clases de pasivos según el balance en los estados financieros publicados</t>
  </si>
  <si>
    <t xml:space="preserve">Total pasivos </t>
  </si>
  <si>
    <r>
      <rPr>
        <sz val="10"/>
        <color theme="1"/>
        <rFont val="Arial"/>
        <family val="2"/>
      </rPr>
      <t>Medida de la exposición total</t>
    </r>
  </si>
  <si>
    <t>con fines reguladores y los valores contables en los estados financieros</t>
  </si>
  <si>
    <t xml:space="preserve">EU LI2 - Principales fuentes de discrepancias entre las cuantías de las exposiciones </t>
  </si>
  <si>
    <t>b</t>
  </si>
  <si>
    <t>c</t>
  </si>
  <si>
    <t>d</t>
  </si>
  <si>
    <t>e</t>
  </si>
  <si>
    <t xml:space="preserve">Partidas sujetas a </t>
  </si>
  <si>
    <t>Marco del riesgo de crédito</t>
  </si>
  <si>
    <t xml:space="preserve">Marco de titulización </t>
  </si>
  <si>
    <t xml:space="preserve">Marco de riesgo de crédito de contraparte </t>
  </si>
  <si>
    <t>Marco de riesgo de mercado</t>
  </si>
  <si>
    <t>Importe correspondiente al valor contable del activo en el ámbito de consolidación prudencial (según plantilla LI1)</t>
  </si>
  <si>
    <t>Importe correspondiente al valor contable del pasivo en el ámbito de consolidación prudencial (según plantilla LI1)</t>
  </si>
  <si>
    <t>Importe neto total en el ámbito de consolidación prudencial:</t>
  </si>
  <si>
    <t>Saldos fuera del balance</t>
  </si>
  <si>
    <t xml:space="preserve">Diferencias en las valoraciones </t>
  </si>
  <si>
    <t>Diferencias debidas a normas de compensación distintas de las incluidas en la fila 2</t>
  </si>
  <si>
    <t>Diferencias debidas a la consideración de las provisiones</t>
  </si>
  <si>
    <t>Diferencias debidas al uso de técnicas de reducción del riesgo de crédito</t>
  </si>
  <si>
    <t>Diferencias debidas a factores de conversión del crédito</t>
  </si>
  <si>
    <t>Diferencias debidas a titulizaciones con transferencia de riesgo</t>
  </si>
  <si>
    <t>Otras diferencias</t>
  </si>
  <si>
    <t>Cuantías de las exposiciones con fines reguladores</t>
  </si>
  <si>
    <t>Nombre de la entidad</t>
  </si>
  <si>
    <t>Método de consolidación prudencial</t>
  </si>
  <si>
    <t>Consolidación proporcional</t>
  </si>
  <si>
    <t>Ni consolidado ni deducido</t>
  </si>
  <si>
    <t>Deducidas</t>
  </si>
  <si>
    <t>No vencidas o vencidas ≤ 30 días</t>
  </si>
  <si>
    <t>Vencidos &gt; 30 días ≤ 90 días</t>
  </si>
  <si>
    <t>Pago improbable no vencidos o vencidos ≤ 90 días</t>
  </si>
  <si>
    <t xml:space="preserve">Vencidas
&gt; 90 días
≤ 180 días
</t>
  </si>
  <si>
    <t xml:space="preserve">Vencidas
&gt; 180 días
≤ 1 año
</t>
  </si>
  <si>
    <t xml:space="preserve">Vencidas
&gt; 1 año ≤ 2 años
</t>
  </si>
  <si>
    <t xml:space="preserve">Vencidas
&gt; 2 años ≤ 5 años
</t>
  </si>
  <si>
    <t xml:space="preserve">Vencidas
&gt; 5 años ≤ 7 años
</t>
  </si>
  <si>
    <t>Vencidos &gt; 7 años</t>
  </si>
  <si>
    <t xml:space="preserve">      De los cuales PYME</t>
  </si>
  <si>
    <t>Valor de exposición definido en el artículo 166 del RRC de las exposiciones sujetas al método IRB</t>
  </si>
  <si>
    <t>Valor total de exposición de las exposiciones sujetas al método estándar y al método IRB</t>
  </si>
  <si>
    <t>Porcentaje del valor total de exposición sujeto a la utilización parcial permanente del método estándar (%)</t>
  </si>
  <si>
    <t>Porcentaje del valor total de exposición sujeto al método IRB (%)</t>
  </si>
  <si>
    <t>Porcentaje del valor total de exposición sujeto a un plan de despliegue (%)</t>
  </si>
  <si>
    <t xml:space="preserve">De los cuales: administraciones regionales o autoridades locales </t>
  </si>
  <si>
    <t xml:space="preserve">De los cuales: entes del sector público </t>
  </si>
  <si>
    <t>De las cuales: empresas — financiación especializada, excluido el método de asignación</t>
  </si>
  <si>
    <t>De las cuales: empresas — financiación especializada con arreglo al método de asignación</t>
  </si>
  <si>
    <t>De las cuales: exposiciones minoristas — garantizadas con bienes inmuebles, pymes</t>
  </si>
  <si>
    <t>De las cuales: exposiciones minoristas — garantizadas con bienes inmuebles, no pymes</t>
  </si>
  <si>
    <t>Otros activos que no sean obligaciones crediticias</t>
  </si>
  <si>
    <t xml:space="preserve">Total </t>
  </si>
  <si>
    <t>Categoría de exposición</t>
  </si>
  <si>
    <t>Número de deudores al final del año anterior</t>
  </si>
  <si>
    <t>Tasa de impago media observada (%)</t>
  </si>
  <si>
    <t>PD media (%)</t>
  </si>
  <si>
    <t>Tasa de impago anual histórica media (%)</t>
  </si>
  <si>
    <t>Del cual: número de deudores que incurrieron en impago durante el año</t>
  </si>
  <si>
    <t>PD media</t>
  </si>
  <si>
    <t>f</t>
  </si>
  <si>
    <t>g</t>
  </si>
  <si>
    <t>h</t>
  </si>
  <si>
    <t>Actividades bancarias</t>
  </si>
  <si>
    <t>Indicador relevante</t>
  </si>
  <si>
    <t>Año -3</t>
  </si>
  <si>
    <t>Año -2</t>
  </si>
  <si>
    <t>Último año</t>
  </si>
  <si>
    <t>Actividades bancarias sujetas al método del indicador básico</t>
  </si>
  <si>
    <t>Actividades bancarias sujetas al método estándar o al método estándar alternativo</t>
  </si>
  <si>
    <t>Sujetas al método estándar:</t>
  </si>
  <si>
    <t>Sujetas al método estándar alternativo:</t>
  </si>
  <si>
    <t>Actividades bancarias sujetas a métodos avanzados de cálculo</t>
  </si>
  <si>
    <t xml:space="preserve">EU OR1  - Requisitos de fondos propios por riesgo operativo e importes </t>
  </si>
  <si>
    <t>de las exposiciones ponderadas por riesgo Actividades bancarias</t>
  </si>
  <si>
    <t>Importe de la exposición al riesgo</t>
  </si>
  <si>
    <t xml:space="preserve">EU REM1 — Remuneración concedida respecto del ejercicio </t>
  </si>
  <si>
    <t xml:space="preserve">EU REM5 — Información sobre la remuneración del personal cuyas actividades profesionales </t>
  </si>
  <si>
    <t>inciden de manera importante en el perfil de riesgo de la entidad (personal identificado)</t>
  </si>
  <si>
    <t>Remuneración del órgano de dirección</t>
  </si>
  <si>
    <t>Áreas de negocio</t>
  </si>
  <si>
    <t>Función de supervisión del órgano de dirección</t>
  </si>
  <si>
    <t>Función de dirección del órgano de dirección</t>
  </si>
  <si>
    <t>Total órgano de dirección</t>
  </si>
  <si>
    <t>Banca de inversión</t>
  </si>
  <si>
    <t>Banca minorista</t>
  </si>
  <si>
    <t>Gestión de activos</t>
  </si>
  <si>
    <t>Funciones corporativas</t>
  </si>
  <si>
    <t>Funciones de control interno independiente</t>
  </si>
  <si>
    <t>Todas las demás</t>
  </si>
  <si>
    <t>Número total de miembros del personal identificado</t>
  </si>
  <si>
    <t>Del cual: miembros del órgano de dirección</t>
  </si>
  <si>
    <t>Del cual: otros miembros de la alta dirección</t>
  </si>
  <si>
    <t>Del cual: otro personal identificado</t>
  </si>
  <si>
    <t>Remuneración total del personal identificado</t>
  </si>
  <si>
    <t xml:space="preserve">De la cual: remuneración variable </t>
  </si>
  <si>
    <t xml:space="preserve">De la cual: remuneración fija </t>
  </si>
  <si>
    <t>Otros miembros de la alta dirección</t>
  </si>
  <si>
    <t>Otro personal identificado</t>
  </si>
  <si>
    <t xml:space="preserve">Función de dirección del órgano de dirección </t>
  </si>
  <si>
    <t xml:space="preserve">Remuneración variable garantizada concedida </t>
  </si>
  <si>
    <t>Remuneración variable garantizada concedida — Número de miembros del personal identificado</t>
  </si>
  <si>
    <t>Remuneración variable garantizada concedida — Importe total</t>
  </si>
  <si>
    <t>De la cual: remuneración variable garantizada concedida abonada durante el ejercicio que no se tiene en cuenta en la limitación de las primas</t>
  </si>
  <si>
    <t>Indemnizaciones por despido concedidas en períodos anteriores y abonadas durante el ejercicio</t>
  </si>
  <si>
    <t>Indemnizaciones por despido concedidas en períodos anteriores y abonadas durante el ejercicio — Número de miembros del personal identificado</t>
  </si>
  <si>
    <t>Indemnizaciones por despido concedidas en períodos anteriores y abonadas durante el ejercicio — Importe total</t>
  </si>
  <si>
    <t>Indemnizaciones por despido concedidas durante el ejercicio</t>
  </si>
  <si>
    <t>Indemnizaciones por despido concedidas durante el ejercicio — Número de miembros del personal identificado</t>
  </si>
  <si>
    <t>Indemnizaciones por despido concedidas durante el ejercicio — Importe total</t>
  </si>
  <si>
    <t xml:space="preserve">De las cuales: abonadas durante el ejercicio </t>
  </si>
  <si>
    <t>De las cuales: diferidas</t>
  </si>
  <si>
    <t>De las cuales: indemnizaciones por despido abonadas durante el ejercicio que no se tienen en cuenta en la limitación de las primas</t>
  </si>
  <si>
    <t>De las cuales: indemnización más elevada concedida a una sola persona</t>
  </si>
  <si>
    <t>Remuneración fija</t>
  </si>
  <si>
    <t>Número de miembros del personal identificado</t>
  </si>
  <si>
    <t>Remuneración fija total</t>
  </si>
  <si>
    <t>De la cual: en efectivo</t>
  </si>
  <si>
    <t>(No aplicable en la UE)</t>
  </si>
  <si>
    <t>EU-4a</t>
  </si>
  <si>
    <t>De la cual: acciones o intereses de propiedad equivalentes</t>
  </si>
  <si>
    <t xml:space="preserve">De la cual: instrumentos vinculados a acciones o instrumentos no pecuniarios equivalentes </t>
  </si>
  <si>
    <t>EU-5x</t>
  </si>
  <si>
    <t>De la cual: otros instrumentos</t>
  </si>
  <si>
    <t>De la cual: otras modalidades</t>
  </si>
  <si>
    <t>Remuneración variable</t>
  </si>
  <si>
    <t>Remuneración variable total</t>
  </si>
  <si>
    <t>De la cual: diferida</t>
  </si>
  <si>
    <t>EU-13a</t>
  </si>
  <si>
    <t>EU-14a</t>
  </si>
  <si>
    <t>EU-13b</t>
  </si>
  <si>
    <t>EU-14b</t>
  </si>
  <si>
    <t>EU-14x</t>
  </si>
  <si>
    <t>EU-14y</t>
  </si>
  <si>
    <t>EU AE1 — Activos con cargas y sin cargas</t>
  </si>
  <si>
    <t>Importe en libros de los activos con cargas</t>
  </si>
  <si>
    <t>Valor razonable de los activos con cargas</t>
  </si>
  <si>
    <t>Importe en libros de los activos sin cargas</t>
  </si>
  <si>
    <t>Valor razonable de los activos sin cargas</t>
  </si>
  <si>
    <t>De los cuales: EHQLA y HQLA hipotéticamente admisibles</t>
  </si>
  <si>
    <t>De los cuales: EHQLA y HQLA</t>
  </si>
  <si>
    <t>Activos de la entidad declarante</t>
  </si>
  <si>
    <t>De los cuales: bonos garantizados</t>
  </si>
  <si>
    <t>De los cuales: titulizaciones</t>
  </si>
  <si>
    <t>De los cuales: emitidos por administraciones públicas</t>
  </si>
  <si>
    <t>De los cuales: emitidos por sociedades financieras</t>
  </si>
  <si>
    <t>De los cuales: emitidos por sociedades no financieras</t>
  </si>
  <si>
    <t>Otros activos</t>
  </si>
  <si>
    <t>Valor razonable de las garantías reales recibidas o los valores representativos de deuda propios emitidos con cargas</t>
  </si>
  <si>
    <t>Sin cargas</t>
  </si>
  <si>
    <t>Valor razonable de las garantías reales recibidas o los valores representativos de deuda propios emitidos disponibles para cargas</t>
  </si>
  <si>
    <t>Garantías reales recibidas por la entidad declarante</t>
  </si>
  <si>
    <t>Préstamos a la vista</t>
  </si>
  <si>
    <t>Préstamos y anticipos distintos de préstamos a la vista</t>
  </si>
  <si>
    <t>230</t>
  </si>
  <si>
    <t>Otras garantías reales recibidas</t>
  </si>
  <si>
    <t>240</t>
  </si>
  <si>
    <t>Valores representativos de deuda propios emitidos distintos de titulizaciones o bonos garantizados propios</t>
  </si>
  <si>
    <t xml:space="preserve"> Titulizaciones y bonos garantizados propios emitidos y aún no pignorados</t>
  </si>
  <si>
    <t xml:space="preserve">TOTAL DE GARANTÍAS REALES RECIBIDAS Y VALORES REPRESENTATIVOS DE DEUDA PROPIOS EMITIDOS </t>
  </si>
  <si>
    <t>EU AE2 — Garantías reales recibidas y valores representativos de deuda propios emitidos</t>
  </si>
  <si>
    <t>EU AE3 — Fuentes de cargas</t>
  </si>
  <si>
    <t>Pasivos correspondientes, pasivos contingentes o valores prestados</t>
  </si>
  <si>
    <t>Importe en libros de pasivos financieros seleccionados</t>
  </si>
  <si>
    <t>Activos, garantías reales recibidas y valores representativos de deuda propios emitidos distintos de bonos garantizados y titulizaciones con cargas</t>
  </si>
  <si>
    <t>EU CR9 - Método IRB — Pruebas retrospectivas de PD por categoría de exposición</t>
  </si>
  <si>
    <t xml:space="preserve"> (escala fija de PD)</t>
  </si>
  <si>
    <t>de técnicas de reducción de riesgo de crédito</t>
  </si>
  <si>
    <t xml:space="preserve">Plantilla 2: Desglose de préstamos y anticipos sujetos a moratorias legislativas y no legislativas </t>
  </si>
  <si>
    <t>en función del vencimiento residual de las moratorias</t>
  </si>
  <si>
    <t xml:space="preserve">Plantilla 3: Información relativa a préstamos y anticipos nuevos sujetos a programas de garantía </t>
  </si>
  <si>
    <t>públicas introducidos en respuesta a la crisis de la COVID 19</t>
  </si>
  <si>
    <t xml:space="preserve">Importe de la exposición ponderada por riesgo sin efectos de sustitución
(solo efectos de reducción)
</t>
  </si>
  <si>
    <t xml:space="preserve">Importe de la exposición ponderada por riesgo con efectos de sustitución
(efectos de reducción y de sustitución)
</t>
  </si>
  <si>
    <t>Parte de las exposiciones cubierta por otras garantías reales admisibles (%)</t>
  </si>
  <si>
    <t>Parte de las exposiciones cubierta por otros bienes y derechos utilizados como garantía real (%)</t>
  </si>
  <si>
    <t xml:space="preserve">
Parte de las exposiciones cubierta por garantías personales (%)</t>
  </si>
  <si>
    <t>Parte de las exposiciones cubierta por derivados de crédito (%)</t>
  </si>
  <si>
    <t>Parte de las exposiciones cubierta por garantías reales consistentes en bienes inmuebles (%)</t>
  </si>
  <si>
    <t>Parte de las exposiciones cubierta por partidas a cobrar (%)</t>
  </si>
  <si>
    <t>Parte de las exposiciones cubierta por otras garantías reales físicas (%)</t>
  </si>
  <si>
    <t>Parte de las exposiciones cubierta por depósitos de efectivo (%)</t>
  </si>
  <si>
    <t>Parte de las exposiciones cubierta por pólizas de seguro de vida (%)</t>
  </si>
  <si>
    <t>Parte de las exposiciones cubierta por instrumentos mantenidos por un tercero (%)</t>
  </si>
  <si>
    <t>IFRS-9 - Plantilla de comparación de los fondos propios y de las ratios de capital y de apalancamiento de las entidades con y sin la aplicación de las disposiciones transitorias de la NIIF 9 o de la ECL análogas</t>
  </si>
  <si>
    <t>Plantilla COVID-19 3 - Información relativa a préstamos y anticipos nuevos sujetos a programas de garantías públicas introducidos en respuesta de la crisis de la COVID-19</t>
  </si>
  <si>
    <t>Plantilla COVID-19 2 - Desglose de préstamos y anticipos sujetos a moratorias legislativas y no legislativas en función del vencimiento de las moratorias</t>
  </si>
  <si>
    <t>EU IRRBB1 - Riesgo de tipo de interés de las actividades no comerciales</t>
  </si>
  <si>
    <t>Requerimiento</t>
  </si>
  <si>
    <t>Cambios en el valor económico de los fondos propios</t>
  </si>
  <si>
    <t>Cambios en los ingresos netos por intereses</t>
  </si>
  <si>
    <t>Plantilla COVID-19 1 - Información relativa a préstamos y anticipos sujetos a moratorias legislativas y no legislativas</t>
  </si>
  <si>
    <t>EU-5a(*)</t>
  </si>
  <si>
    <t>Método de la participación</t>
  </si>
  <si>
    <t>Global</t>
  </si>
  <si>
    <t>X</t>
  </si>
  <si>
    <t>Alqlunia Duero, S.L.</t>
  </si>
  <si>
    <t>Desarrollo Inmobiliario</t>
  </si>
  <si>
    <t>Análisis y Gestión de Innovación Tecnológica, S.L.Unipersonal</t>
  </si>
  <si>
    <t>Negocios Inmobiliarios</t>
  </si>
  <si>
    <t>Analistas Económicos de Andalucía S.L.U.</t>
  </si>
  <si>
    <t>Estudio y análisis actividad económica</t>
  </si>
  <si>
    <t xml:space="preserve">Arco Explotaciones, S.L.U. </t>
  </si>
  <si>
    <t>Caja Castilla La Mancha Conecta, S.A. Servicios administrativos combinados</t>
  </si>
  <si>
    <t>Servicios Administrativos</t>
  </si>
  <si>
    <t xml:space="preserve">Camping Alto Gallego, S.L.U. </t>
  </si>
  <si>
    <t>Cánovas Explotaciones, S.L.U.</t>
  </si>
  <si>
    <t>Inmobiliaria</t>
  </si>
  <si>
    <t>Dolun Viviendas Sociales, S.L.</t>
  </si>
  <si>
    <t> X</t>
  </si>
  <si>
    <t>Ercávica Desarrollos, S.L.U.</t>
  </si>
  <si>
    <t xml:space="preserve">Espacio Medina, S.L. </t>
  </si>
  <si>
    <t>Explotaciones Forestales y Cinegéticas Alta- Baja, S.A.</t>
  </si>
  <si>
    <t>Silvicultura y otras actividades forestales</t>
  </si>
  <si>
    <t>Finca Las Huelgas, S.A.Sociedad Unipersonal</t>
  </si>
  <si>
    <t>Explotación agrícola</t>
  </si>
  <si>
    <t>Grafton Investments, S.L.U.</t>
  </si>
  <si>
    <t>Hoteles Layos, S.L.</t>
  </si>
  <si>
    <t>Instituto de Economía y Empresa, S.L.</t>
  </si>
  <si>
    <t>Instituto de Medicina Oncológica y Molecular de Asturias, S.A.</t>
  </si>
  <si>
    <t>Medicina</t>
  </si>
  <si>
    <t>Lares Val de Ebro, S.A.</t>
  </si>
  <si>
    <t>Liberbank Ebusiness, S.L.</t>
  </si>
  <si>
    <t>Liberbank Vida y Pensiones, Seguros y Reaseguros, S.A.</t>
  </si>
  <si>
    <t>Lisson Directorship, S.LU.</t>
  </si>
  <si>
    <t>Madrigal Participaciones, S.A.</t>
  </si>
  <si>
    <t>Muelle Uno - Puerto de Malaga S.A.</t>
  </si>
  <si>
    <t xml:space="preserve">Parque Industrial Humilladero, S.L. </t>
  </si>
  <si>
    <t>Polígono Romica, S.A.</t>
  </si>
  <si>
    <t>Pomarada Gestión, S.L.U.</t>
  </si>
  <si>
    <t>Promociones 2020 San Lázaro, S.L.</t>
  </si>
  <si>
    <t>Promociones Miralsur, S.L.</t>
  </si>
  <si>
    <t>Promoción inmobiliaria</t>
  </si>
  <si>
    <t>Rochduero, S.L.</t>
  </si>
  <si>
    <t>Segóbriga Desarrollos, S.L.U.</t>
  </si>
  <si>
    <t>Sociedad de Gestion San Carlos, S.A.</t>
  </si>
  <si>
    <t> X </t>
  </si>
  <si>
    <t>Union del Duero Compañía de Seguros de Vida, S.A.</t>
  </si>
  <si>
    <t>Uniwindet, S.L.</t>
  </si>
  <si>
    <t>Urbe Cantabria, S.L.</t>
  </si>
  <si>
    <t>Viacava – Incós de Energía, S.A. Sociedad Unipersonal</t>
  </si>
  <si>
    <t>Viproelco</t>
  </si>
  <si>
    <t>Hostelería </t>
  </si>
  <si>
    <t>Otras actividades de apoyo a las empresas n.c.o.p. </t>
  </si>
  <si>
    <t>Servicios Informáticos </t>
  </si>
  <si>
    <t>Inmobiliaria </t>
  </si>
  <si>
    <t>-</t>
  </si>
  <si>
    <t>(21) (22)</t>
  </si>
  <si>
    <t>(25)</t>
  </si>
  <si>
    <t>(27) (30)</t>
  </si>
  <si>
    <t>(29)</t>
  </si>
  <si>
    <t>a) menos d)</t>
  </si>
  <si>
    <t>(23)</t>
  </si>
  <si>
    <t>(15.1)</t>
  </si>
  <si>
    <t>Divulgación de los valores medios</t>
  </si>
  <si>
    <t>Valor al final del trimestre de los activos brutos de operaciones de financiación de valores, tras el ajuste por operaciones contables de venta y netos de los importes de las cuentas a pagar y las cuentas a cobrar de efectivo asociadas</t>
  </si>
  <si>
    <t>30a</t>
  </si>
  <si>
    <t>Medida de la exposición total (incluido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</si>
  <si>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t>31a</t>
  </si>
  <si>
    <t>Medida de la exposición total (excluido el impacto de cualquier exención temporal aplicable de las reservas de los bancos centrales) que incorpore los valores medios de la fila 28 de los activos brutos de las operaciones de financiación de valores (tras el ajuste por operaciones contables de venta y netos de los importes de las cuentas a pagar y las cuentas a cobrar de efectivo asociadas)</t>
  </si>
  <si>
    <r>
      <rPr>
        <sz val="10"/>
        <color theme="1"/>
        <rFont val="Arial"/>
        <family val="2"/>
      </rPr>
      <t>Media de los valores diarios de los activos brutos de operaciones de financiación de valores, tras el ajuste por operaciones contables de venta y netos de los importes de las cuentas a pagar y las cuentas a cobrar de efectivo asociadas</t>
    </r>
  </si>
  <si>
    <t>Tabla 52</t>
  </si>
  <si>
    <t>Tabla 53</t>
  </si>
  <si>
    <t>Cambios del valor razonable de los elementos cubiertos de una cartera con cobertura del riesgo de tipo de interés</t>
  </si>
  <si>
    <t>millones de euros</t>
  </si>
  <si>
    <t>EU REM2 — Pagos especiales al personal cuyas actividades profesionales inciden de manera importante en el perfil de riesgo de la entidad (personal identificado)</t>
  </si>
  <si>
    <t>Euro 6000, S.L.</t>
  </si>
  <si>
    <t>Actividades Auxiliares a los servicios financieros</t>
  </si>
  <si>
    <t>Inversiones Alaris, S.L.</t>
  </si>
  <si>
    <t>Tenencia de participaciones</t>
  </si>
  <si>
    <t>CCM Vida y Pensiones de Seguros y Reaseguros, S.A.</t>
  </si>
  <si>
    <t>Seguros</t>
  </si>
  <si>
    <t>Lico Leasing, S.A.</t>
  </si>
  <si>
    <t>Arrendamiento financiero</t>
  </si>
  <si>
    <t>MasterCajas, S.A</t>
  </si>
  <si>
    <t>Banca, Actividades financieras</t>
  </si>
  <si>
    <t>Unicorp Vida, Compañía de Seguros y Reaseguros, S.A.</t>
  </si>
  <si>
    <r>
      <t> </t>
    </r>
    <r>
      <rPr>
        <b/>
        <sz val="10"/>
        <color rgb="FF278600"/>
        <rFont val="Arial"/>
        <family val="2"/>
      </rPr>
      <t xml:space="preserve"> X</t>
    </r>
  </si>
  <si>
    <r>
      <t>Seguros</t>
    </r>
    <r>
      <rPr>
        <sz val="10"/>
        <color rgb="FF000000"/>
        <rFont val="Arial"/>
        <family val="2"/>
      </rPr>
      <t> </t>
    </r>
  </si>
  <si>
    <r>
      <t>Inversión en activos, valores mobiliarios y sociedades financieras</t>
    </r>
    <r>
      <rPr>
        <sz val="10"/>
        <color rgb="FF000000"/>
        <rFont val="Arial"/>
        <family val="2"/>
      </rPr>
      <t> </t>
    </r>
  </si>
  <si>
    <r>
      <t>Desarrollo Inmobiliario</t>
    </r>
    <r>
      <rPr>
        <sz val="10"/>
        <color rgb="FF000000"/>
        <rFont val="Arial"/>
        <family val="2"/>
      </rPr>
      <t> </t>
    </r>
  </si>
  <si>
    <r>
      <t>Desarrollo Suelo Industrial</t>
    </r>
    <r>
      <rPr>
        <sz val="10"/>
        <color rgb="FF000000"/>
        <rFont val="Arial"/>
        <family val="2"/>
      </rPr>
      <t> </t>
    </r>
  </si>
  <si>
    <r>
      <t>Promoción inmobiliaria</t>
    </r>
    <r>
      <rPr>
        <sz val="10"/>
        <color rgb="FF278600"/>
        <rFont val="Arial"/>
        <family val="2"/>
      </rPr>
      <t> </t>
    </r>
  </si>
  <si>
    <r>
      <t>Asesoría</t>
    </r>
    <r>
      <rPr>
        <sz val="10"/>
        <color rgb="FF278600"/>
        <rFont val="Arial"/>
        <family val="2"/>
      </rPr>
      <t> </t>
    </r>
  </si>
  <si>
    <r>
      <t>Inmobiliaria</t>
    </r>
    <r>
      <rPr>
        <sz val="10"/>
        <color rgb="FF278600"/>
        <rFont val="Arial"/>
        <family val="2"/>
      </rPr>
      <t> </t>
    </r>
  </si>
  <si>
    <r>
      <t> </t>
    </r>
    <r>
      <rPr>
        <b/>
        <sz val="10"/>
        <color rgb="FF278600"/>
        <rFont val="Arial"/>
        <family val="2"/>
      </rPr>
      <t>X</t>
    </r>
  </si>
  <si>
    <r>
      <t>Energías renovables</t>
    </r>
    <r>
      <rPr>
        <sz val="10"/>
        <color rgb="FF000000"/>
        <rFont val="Arial"/>
        <family val="2"/>
      </rPr>
      <t> </t>
    </r>
  </si>
  <si>
    <r>
      <t>Inmobiliaria</t>
    </r>
    <r>
      <rPr>
        <sz val="10"/>
        <color rgb="FF000000"/>
        <rFont val="Arial"/>
        <family val="2"/>
      </rPr>
      <t> </t>
    </r>
  </si>
  <si>
    <r>
      <t>Hostelería</t>
    </r>
    <r>
      <rPr>
        <sz val="10"/>
        <color rgb="FF000000"/>
        <rFont val="Arial"/>
        <family val="2"/>
      </rPr>
      <t> </t>
    </r>
  </si>
  <si>
    <t>EU LIQB – Información cualitativa sobre la ratio de cobertura de liquidez, que complementa la plantilla EU LIQ1</t>
  </si>
  <si>
    <t xml:space="preserve">EU LIQ2 – Ratio de financiación estable neta </t>
  </si>
  <si>
    <t>Medida transitoria</t>
  </si>
  <si>
    <t>CET1 - ES0180907000</t>
  </si>
  <si>
    <t>AT1 - ES0280907009</t>
  </si>
  <si>
    <t>AT1 - ES0880907003</t>
  </si>
  <si>
    <t>T2 - ES0280907017</t>
  </si>
  <si>
    <t>T2 - ES0268675032</t>
  </si>
  <si>
    <t>Emisor</t>
  </si>
  <si>
    <t>Unicaja Banco, S.A.</t>
  </si>
  <si>
    <t>Identificador único (por ejemplo, CUSIP, ISIN o identificador Bloomberg para la colocación privada de valores)</t>
  </si>
  <si>
    <t>ES0180907000</t>
  </si>
  <si>
    <t>ES0280907009</t>
  </si>
  <si>
    <t>ES0880907003</t>
  </si>
  <si>
    <t>ES0280907017</t>
  </si>
  <si>
    <t>ES0268675032</t>
  </si>
  <si>
    <t>Colocación pública o privada</t>
  </si>
  <si>
    <t>Pública</t>
  </si>
  <si>
    <t>Privada</t>
  </si>
  <si>
    <t>Legislación aplicable al instrumento</t>
  </si>
  <si>
    <t>Legislación Española</t>
  </si>
  <si>
    <t>Reconocimiento contractual de las competencias de amortización y conversión de las autoridades de resolución</t>
  </si>
  <si>
    <t>Sí</t>
  </si>
  <si>
    <t>Tratamiento normativo</t>
  </si>
  <si>
    <t>Tratamiento actual teniendo en cuenta, en su caso, las normas transitorias del RRC.</t>
  </si>
  <si>
    <t>Capital de nivel 1 ordinario</t>
  </si>
  <si>
    <t>Capital de nivel 1 adicional</t>
  </si>
  <si>
    <t>Capital de nivel 2</t>
  </si>
  <si>
    <t>Normas del RRC posteriores a la transición.</t>
  </si>
  <si>
    <t>Admisibles a título individual/(sub)consolidado/individual y (sub)consolidado</t>
  </si>
  <si>
    <t>Individual y (sub)consolidado</t>
  </si>
  <si>
    <t>Tipo de instrumento (cada país especificará los tipos pertinentes)</t>
  </si>
  <si>
    <t>Acciones ordinarias</t>
  </si>
  <si>
    <t>Bonos Perpetuos Contingentemente Convertibles en acciones de nueva emisión (Bonos PeCoCos)</t>
  </si>
  <si>
    <t>Participaciones Preferentes</t>
  </si>
  <si>
    <t>Deuda Subordinada</t>
  </si>
  <si>
    <t>Importe reconocido en el capital reglamentario o en los pasivos admisibles (moneda en millones, en la fecha de la información más reciente)</t>
  </si>
  <si>
    <t>Importe nominal de instrumento</t>
  </si>
  <si>
    <t>Precio de emisión</t>
  </si>
  <si>
    <t>Precio de reembolso</t>
  </si>
  <si>
    <t>Clasificación contable</t>
  </si>
  <si>
    <t>Patrimonio Neto</t>
  </si>
  <si>
    <t>Pasivo - Coste Amortizado</t>
  </si>
  <si>
    <t>Fecha de emisión inicial</t>
  </si>
  <si>
    <t>Perpetuos o con vencimiento establecido</t>
  </si>
  <si>
    <t>Perpetuo</t>
  </si>
  <si>
    <t>Vencimiento determinado</t>
  </si>
  <si>
    <t>Fecha de vencimiento inicial</t>
  </si>
  <si>
    <t>Opción de compra del emisor sujeta a la aprobación previa de las autoridades de supervisión</t>
  </si>
  <si>
    <t>No</t>
  </si>
  <si>
    <t>Fecha opcional de ejercicio de la opción de compra, fechas de ejercicio contingentes e importe a reembolsar</t>
  </si>
  <si>
    <t>Del 18/11/2026 (incluido) al 18/05/2027 (excluido) al 100%.</t>
  </si>
  <si>
    <t>Opción de compra en caso de evento reglamentario o tributario.</t>
  </si>
  <si>
    <t>13/11/2024 al 100%.</t>
  </si>
  <si>
    <t xml:space="preserve">En caso de producirse un Evento Fiscal o Evento de Capital.   </t>
  </si>
  <si>
    <t>14/03/2022 al 100%.</t>
  </si>
  <si>
    <t>Fechas de ejercicio posteriores, si procede</t>
  </si>
  <si>
    <t>18/05/2027 y en cualquier fecha de pago de intereses posterior</t>
  </si>
  <si>
    <t>Cupones/dividendos</t>
  </si>
  <si>
    <t>Dividendo o cupón fijo o variable</t>
  </si>
  <si>
    <t>Variable</t>
  </si>
  <si>
    <t>Fijo</t>
  </si>
  <si>
    <t>Tipo de interés del cupón y cualquier índice conexo</t>
  </si>
  <si>
    <t>13,8824% anual</t>
  </si>
  <si>
    <t>Del 18/11/2021 al 18/05/2027:</t>
  </si>
  <si>
    <t>4,875% anual, que se paga trimestralmente.</t>
  </si>
  <si>
    <t>A partir del 18/05/2027</t>
  </si>
  <si>
    <t>MS 5 años + 5,02%</t>
  </si>
  <si>
    <t>(revisable cada 5 años, el cupón anual resultante se paga trimestralmente).</t>
  </si>
  <si>
    <t xml:space="preserve">  Desde 13/11/2019 hasta 13/11/2024: 2,875% anual.</t>
  </si>
  <si>
    <t>A partir del 13/11/2024:</t>
  </si>
  <si>
    <t>MS 5 años + 3,107 %</t>
  </si>
  <si>
    <t>Desde 14/03/2017 al 14/03/2022:</t>
  </si>
  <si>
    <t>6,875% anual.</t>
  </si>
  <si>
    <t>A partir del 14/03/2022</t>
  </si>
  <si>
    <t>MS 5 años + 6,701%</t>
  </si>
  <si>
    <t>Existencia de limitaciones al pago de dividendos</t>
  </si>
  <si>
    <t>Plenamente discrecional, parcialmente discrecional u obligatorio (en términos de calendario)</t>
  </si>
  <si>
    <t>Plenamente discrecional</t>
  </si>
  <si>
    <t>Obligatorio</t>
  </si>
  <si>
    <t>Plenamente discrecional, parcialmente discrecional u obligatorio (en términos de importe)</t>
  </si>
  <si>
    <t>Existencia de un incremento del cupón u otros incentivos al reembolso</t>
  </si>
  <si>
    <t>Acumulativo o no acumulativo</t>
  </si>
  <si>
    <t>No acumulativo</t>
  </si>
  <si>
    <t>Convertible o no convertible</t>
  </si>
  <si>
    <t>No convertible</t>
  </si>
  <si>
    <t>Convertible</t>
  </si>
  <si>
    <t>Si son convertibles, factor(es) que ponen en marcha la conversión</t>
  </si>
  <si>
    <t>Eventos regulatorios</t>
  </si>
  <si>
    <t>Si son convertibles, total o parcialmente</t>
  </si>
  <si>
    <t>Total o parcialmente</t>
  </si>
  <si>
    <t>Si son convertibles, tipo de conversión aplicable</t>
  </si>
  <si>
    <t>1,18827 euros por acción</t>
  </si>
  <si>
    <t>Si son convertibles, conversión obligatoria u opcional</t>
  </si>
  <si>
    <t>Obligatoria</t>
  </si>
  <si>
    <t>Si son convertibles, especifíquese el tipo de instrumento en que se pueden convertir</t>
  </si>
  <si>
    <t>Acciones ordinarias de nueva emisión (Capital de nivel 1 ordinario)</t>
  </si>
  <si>
    <t>Si son convertibles, especifíquese el emisor del instrumento en que se convierte</t>
  </si>
  <si>
    <t>Características de la amortización</t>
  </si>
  <si>
    <t>En caso de amortización, factor(es) desencadenantes</t>
  </si>
  <si>
    <t>En caso de que se produzca un evento desencadenante (“trigger event”): ratio CET1 del Banco o el Grupo inferior al 5,125%.</t>
  </si>
  <si>
    <t>En caso de que se produzca un evento de capital o fiscal.</t>
  </si>
  <si>
    <t>Evento Fiscal o Evento de Capital</t>
  </si>
  <si>
    <t>En caso de amortización, total o parcial</t>
  </si>
  <si>
    <t>Total o parcialmente.</t>
  </si>
  <si>
    <t>Se amortizará parcialmente en “trigger event” y totalmente en evento de capital o fiscal.</t>
  </si>
  <si>
    <t>Siempre plenamente</t>
  </si>
  <si>
    <t>En caso de amortización, permanente o temporal</t>
  </si>
  <si>
    <t>Solo en el caso del “trigger event” es temporal.</t>
  </si>
  <si>
    <t>Si se trata de un evento de capital o fiscal, es permanente.</t>
  </si>
  <si>
    <t>Permanente</t>
  </si>
  <si>
    <t>Si la amortización es temporal, descripción del mecanismo de revalorización</t>
  </si>
  <si>
    <t>En base a la normativa bancaria aplicable, si el Banco y el Grupo obtienen un resultado neto positivo, mientras el saldo vivo de los valores preferentes sea inferior al importe emitido inicialmente (500 millones €), el Banco podrá, a su entera discreción, aumentar el valor nominal unitario de los valores preferentes en esa cantidad (es decir, se va restituyendo con los beneficios obtenidos).</t>
  </si>
  <si>
    <t>Este mecanismo de revalorización podrá realizarse una o más veces, hasta alcanzar el importe emitido inicialmente.</t>
  </si>
  <si>
    <t>Tipo de subordinación (solo para los pasivos admisibles).</t>
  </si>
  <si>
    <t>Contractual</t>
  </si>
  <si>
    <t>EU-34b</t>
  </si>
  <si>
    <t>Orden de prelación del instrumento en los procedimientos de insolvencia ordinarios.</t>
  </si>
  <si>
    <t>CET1</t>
  </si>
  <si>
    <t>AT1</t>
  </si>
  <si>
    <t>T2</t>
  </si>
  <si>
    <t>Posición de la jerarquía de subordinación en la liquidación (especifíquese el tipo de instrumento de rango inmediatamente superior)</t>
  </si>
  <si>
    <t>Características no conformes tras la transición</t>
  </si>
  <si>
    <t>En caso afirmativo, especifíquense las características no conformes</t>
  </si>
  <si>
    <t>Enlace a los términos y condiciones completos del instrumento (hiperenlace).</t>
  </si>
  <si>
    <t>https://www.cnmv.es/portal/Consultas/Folletos/FolletosEmisionOPV.aspx?nif=A93139053</t>
  </si>
  <si>
    <t>https://www.cnmv.es/portal/Consultas/Folletos/FolletosAdmision.aspx?nif=A93139053</t>
  </si>
  <si>
    <t>https://www.cnmv.es/Portal/Consultas/Folletos/FolletosAdmision.aspx?nif=A86201993</t>
  </si>
  <si>
    <t>EU CCA - Principales características de los instrumentos reglamentarios de fondos propios y los instrumentos de pasivos admisibles</t>
  </si>
  <si>
    <t xml:space="preserve">IFRS9 - Plantilla de comparación de los fondos propios y de las ratios de capital y de apalancamiento de las </t>
  </si>
  <si>
    <t>Tabla 54</t>
  </si>
  <si>
    <t xml:space="preserve"> Ponderación &gt; 100 % e &lt; 1 250 %</t>
  </si>
  <si>
    <t xml:space="preserve">Operaciones tradicionales </t>
  </si>
  <si>
    <t xml:space="preserve">       Minoristas</t>
  </si>
  <si>
    <t xml:space="preserve">Operaciones sintéticas </t>
  </si>
  <si>
    <t>EU-SEC3 — Exposiciones de titulización en la cartera de inversión y requisitos de capital reglamentario correspondientes cuando la entidad actúa como originadora o patrocinadora</t>
  </si>
  <si>
    <t>EU SEC3 - Exposiciones de titulización en la cartera de inversión y requisitos de capital reglamentario correspondientes cuando la entidad actúa como originadora o patrocinadora</t>
  </si>
  <si>
    <t>Efecto de la fusión por aborsoción de Liberbank</t>
  </si>
  <si>
    <t>(i)    Conversión anticipada obligatoria total.</t>
  </si>
  <si>
    <t>(ii)   Eventos de contingencia</t>
  </si>
  <si>
    <t>(iii)  Eventos de viabilidad</t>
  </si>
  <si>
    <r>
      <t>Millones de euro</t>
    </r>
    <r>
      <rPr>
        <sz val="10"/>
        <color rgb="FFFFFFFF"/>
        <rFont val="Arial"/>
        <family val="2"/>
      </rPr>
      <t>s</t>
    </r>
  </si>
  <si>
    <t>1.4</t>
  </si>
  <si>
    <t xml:space="preserve">      -</t>
  </si>
  <si>
    <t xml:space="preserve">  -</t>
  </si>
  <si>
    <t xml:space="preserve">      - </t>
  </si>
  <si>
    <t xml:space="preserve"> -</t>
  </si>
  <si>
    <t>14. Riesgo operacional</t>
  </si>
  <si>
    <t>15. Riesgo IRRBB</t>
  </si>
  <si>
    <t>16. Política de remuneraciones</t>
  </si>
  <si>
    <t>17. Activos con cargas y sin cargas</t>
  </si>
  <si>
    <t>18. Exposiciones sujetas a las medidas aplicadas en respuesta a la crisis de la Covid-19</t>
  </si>
  <si>
    <t xml:space="preserve">Método de consolidación </t>
  </si>
  <si>
    <t>contable</t>
  </si>
  <si>
    <t>Descripción</t>
  </si>
  <si>
    <t>del ente</t>
  </si>
  <si>
    <t>Consolidación global</t>
  </si>
  <si>
    <t>Seguros de vida </t>
  </si>
  <si>
    <t xml:space="preserve">Las cifras de este cuadro incorporan el resultado retenido del ejercicio 2021, cuyo cómputo a efectos de solvencia se encuentra pendiente de aprobación por parte del Banco Central Europeo. </t>
  </si>
  <si>
    <t>Los datos de septiembre y diciembre de 2021 recogen el impacto de la fusión con Liberbank.</t>
  </si>
  <si>
    <t>Los datos de la ratio NSFR de diciembre 2020 están calculados en base a la Normativa de Basilea III, Net Stable Funding Ratio Octubre 2014.</t>
  </si>
  <si>
    <r>
      <t xml:space="preserve">(*)Incluye el ajuste del </t>
    </r>
    <r>
      <rPr>
        <i/>
        <sz val="10"/>
        <color theme="1"/>
        <rFont val="Arial"/>
        <family val="2"/>
      </rPr>
      <t>phase-in</t>
    </r>
    <r>
      <rPr>
        <sz val="10"/>
        <color theme="1"/>
        <rFont val="Arial"/>
        <family val="2"/>
      </rPr>
      <t xml:space="preserve"> IFRS9.</t>
    </r>
  </si>
  <si>
    <t>(1) No se divulgan las plantillas EU INS1, EU INS2, EU PV1, EU CQ2, EU CQ6, EU CQ8, EU CR2a, EU CR9.1, EU CR10.1, EU CR10.2, EU CR10.3, EU CR10.4, EU CCR4, EU CCR6, EU CCR7, EU SEC2, EU SEC5, EU MRB, EU MR1, EU MR2-A, EU MR2-B, EU MR3, EU MR4, EU REM3  y EU REM 4al no ser de aplicación o no contener valores en ellas.</t>
  </si>
  <si>
    <t>Unicaja Banco, S.A. (procedente de LIberbank)</t>
  </si>
  <si>
    <t>Estos valores han sido calculados como las medias simples de las observaciones a final de mes de los doce meses anteriores de cada uno de los trimestres que se presentan. Asimismo, los valores medios de la ratio LCR en los trimestres de septiembre y diciembre de 2021 recogen el efecto de la fusión con Liberbank.</t>
  </si>
  <si>
    <t>La ratio LCR del Grupo Unicaja Banco a diciembre de 2021 ascendió a 307%, en valor promedio de los últimos 12 meses fue de 300%, nivel que supera holgadamente los requerimientos internos regulatorios. Los motivos que muestran este nivel de la ratio se deben por un lado al gran tamaño del buffer HQLA en relación con las salidas netas de liquidez, y por otro lado, la sólida base estable de depósitos minoristas del Grupo, así como la poca dependencia de la financiación en mercados a corto plazo.</t>
  </si>
  <si>
    <t xml:space="preserve">La evolución de la ratio LCR del Grupo Unicaja Banco mostró una tendencia estable durante los últimos 12 meses y se mantuvo en torno a valores de 300%. </t>
  </si>
  <si>
    <t>La fuente básica recurrente de financiación del Grupo Unicaja Banco son los recursos minoristas de clientes y de sus actividades de Banca Corporativa en menor medida. No obstante, la Entidad contempla adicionalmente otros instrumentos del mercado mayorista, de acuerdo con los procedimientos, límites y políticas definidas previamente por el Consejo de Administración para actuar tanto en situaciones de normalidad como de crisis de liquidez.</t>
  </si>
  <si>
    <t>En diciembre de 2021 el total de Activos Líquidos, un 99,92% son activos de nivel 1, destacando las reservas disponibles del banco central con un peso del 67%.</t>
  </si>
  <si>
    <t>La Entidad lleva una gestión prudente del riesgo de liquidez, aportando o recibiendo garantías por derivados contratados en mercado organizados y no organizados, y por operaciones de financiación colateralizadas en mercados monetarios. La Entidad valora frecuentemente las salidas de liquidez derivadas de esta naturaleza, no considerándolas materiales</t>
  </si>
  <si>
    <t>Unicaja Banco no tiene divisas significativas distintas de la divisa base euro.</t>
  </si>
  <si>
    <t>No hay otros elementos relevantes de cálculo de LCR que no estén incluidos en la plantilla de divulgación de LCR.</t>
  </si>
  <si>
    <t>La Entidad no ha aplicadoel tratamiento temporal de pérdidas y ganancias no realizadas valoradas a valor razonable con cambios en otro resultado global sobre las exposiciones soberanas introducidas por el Reglamento (UE) 2020/873
A partir de septiembre de 2021 los datos recogen el impacto de la fusión con Liberbank, no siendo reexpresados los valores anteriores a dicha fecha.
A partir de septiembre 2020, la ratio de apalancamiento se calcula considerando los saldos excluidos temporalmente por el Reglamento (UE) 2020/873.</t>
  </si>
  <si>
    <t xml:space="preserve">(2) Las cifas de solvencia en este documento incorporan el resultado retenido del ejercicio 2021, cuyo cómputo a efectos de solvencia se encuentra pendiente de aprobación por parte del Banco Central Europeo. </t>
  </si>
  <si>
    <r>
      <t>Activos derivados de la ratio de financiación estable neta</t>
    </r>
    <r>
      <rPr>
        <sz val="8"/>
        <color rgb="FF000000"/>
        <rFont val="Arial"/>
        <family val="2"/>
      </rPr>
      <t> </t>
    </r>
  </si>
  <si>
    <t> 61.847</t>
  </si>
  <si>
    <t> 142</t>
  </si>
  <si>
    <t>Total (millones de euros)</t>
  </si>
  <si>
    <t>Exposiciones minoristas-Garantizadas por bienes inmuebles (millones de euros)</t>
  </si>
  <si>
    <t>Exposiciones minoristas renovables (millones de euros)</t>
  </si>
  <si>
    <t>Exposiciones minoristas-otras (millones de euros)</t>
  </si>
  <si>
    <t xml:space="preserve"> En el año 2021, la mediana de los activos con cargas del Grupo Unicaja Banco a 31 de diciembre de 2021 se realizado considerado el criterio de la EBA, el cual se basa en la suma de las mediianas trimestrales móviles de los doce meses anteriores a la fecha de divulgación .El efecto de la fusión por absorcion de Liberbank por parte de Unicaja Banco se ha incorporado en el cálculo de la ratio en los trimestres de septiembre y diciembre de 2021.</t>
  </si>
  <si>
    <t>Subida en paralelo</t>
  </si>
  <si>
    <t>Badaja en paralelo</t>
  </si>
  <si>
    <t>Inclinación de la pendiente</t>
  </si>
  <si>
    <t>Apalancamiento de la pendiente</t>
  </si>
  <si>
    <t>Subida de las tasas a corto</t>
  </si>
  <si>
    <t>Bajadas de las tasas a corto</t>
  </si>
  <si>
    <t>Diciembre 2021</t>
  </si>
  <si>
    <t>(a}</t>
  </si>
  <si>
    <t>(b)</t>
  </si>
  <si>
    <t>i</t>
  </si>
  <si>
    <t>j</t>
  </si>
  <si>
    <t>k</t>
  </si>
  <si>
    <t>l</t>
  </si>
  <si>
    <t>m</t>
  </si>
  <si>
    <t>C 81.00</t>
  </si>
  <si>
    <t>Ref BCBS NSFR</t>
  </si>
  <si>
    <t>Ref CRR2</t>
  </si>
  <si>
    <t>C 80.00</t>
  </si>
  <si>
    <t>451a 3c</t>
  </si>
  <si>
    <t>21a,24d, 25a</t>
  </si>
  <si>
    <t>21b,24d,25a</t>
  </si>
  <si>
    <t>21c,22</t>
  </si>
  <si>
    <t>21c,23</t>
  </si>
  <si>
    <t>21c,24b,25a</t>
  </si>
  <si>
    <t>21c,24acd,25a</t>
  </si>
  <si>
    <t>19,20,25c</t>
  </si>
  <si>
    <t>25abd</t>
  </si>
  <si>
    <t>451a 3b</t>
  </si>
  <si>
    <t>36ab,37,39a,40ab,42a,43a</t>
  </si>
  <si>
    <t>40d</t>
  </si>
  <si>
    <t>38,40c,43c</t>
  </si>
  <si>
    <t>39b,40c,43c</t>
  </si>
  <si>
    <t>36c,40e,41b,42b,43a</t>
  </si>
  <si>
    <t>36c,40e,41b,43a</t>
  </si>
  <si>
    <t>40e,41a,42b,43a</t>
  </si>
  <si>
    <t>40e,41a,43a</t>
  </si>
  <si>
    <t>40e,42c,43a</t>
  </si>
  <si>
    <t>42d</t>
  </si>
  <si>
    <t>42a </t>
  </si>
  <si>
    <t>34,35,43b</t>
  </si>
  <si>
    <t>19,43d</t>
  </si>
  <si>
    <t>36d,43c</t>
  </si>
  <si>
    <t>46,47</t>
  </si>
  <si>
    <t>Ver instrucciones</t>
  </si>
  <si>
    <t>Partidas de finaciación estable requerida</t>
  </si>
  <si>
    <t>n</t>
  </si>
  <si>
    <t>o</t>
  </si>
  <si>
    <t>(a)</t>
  </si>
  <si>
    <t>p</t>
  </si>
  <si>
    <t>q</t>
  </si>
  <si>
    <t>EU-p</t>
  </si>
  <si>
    <t>EU-q</t>
  </si>
  <si>
    <t xml:space="preserve">a </t>
  </si>
  <si>
    <t>2.2</t>
  </si>
  <si>
    <t>EU-25a</t>
  </si>
  <si>
    <t>54a</t>
  </si>
  <si>
    <t>56b</t>
  </si>
  <si>
    <t>3a</t>
  </si>
  <si>
    <t>EU1</t>
  </si>
  <si>
    <t>EU2</t>
  </si>
  <si>
    <t>EU4</t>
  </si>
  <si>
    <t>37a</t>
  </si>
  <si>
    <t>(c)</t>
  </si>
  <si>
    <t>(d)</t>
  </si>
  <si>
    <t>(e)</t>
  </si>
  <si>
    <t>(f)</t>
  </si>
  <si>
    <t>(g)</t>
  </si>
  <si>
    <t>Del cual: 1 250 %</t>
  </si>
  <si>
    <t>Rango de PD</t>
  </si>
  <si>
    <t>Número de deudores al final  del año anterior</t>
  </si>
  <si>
    <t>Número de deudores al final del año</t>
  </si>
  <si>
    <t>Ponderación 1 250 % </t>
  </si>
  <si>
    <t xml:space="preserve">Ponderación 1 250 % </t>
  </si>
  <si>
    <t>Ponderación 1 250 %</t>
  </si>
  <si>
    <t>EU OV1 - Resumen de los importes de la exposición al riesgo</t>
  </si>
  <si>
    <t>27a</t>
  </si>
  <si>
    <t>Otros ajustes reglamentarios(*)</t>
  </si>
  <si>
    <t>EU-5a</t>
  </si>
  <si>
    <t>N/A</t>
  </si>
  <si>
    <t>34a</t>
  </si>
  <si>
    <t>Importe pertinente</t>
  </si>
  <si>
    <t>NSFR</t>
  </si>
  <si>
    <t>0040</t>
  </si>
  <si>
    <t>Remuneración total (2+10)</t>
  </si>
  <si>
    <t>FED</t>
  </si>
  <si>
    <t>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</si>
</sst>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C0A]d\-mmm\-yy;@"/>
    <numFmt numFmtId="167" formatCode="0.0"/>
    <numFmt numFmtId="168" formatCode="_-* #,##0.0\ _€_-;\-* #,##0.0\ _€_-;_-* &quot;-&quot;??\ _€_-;_-@_-"/>
    <numFmt numFmtId="169" formatCode="#,##0_ ;\-#,##0\ "/>
  </numFmts>
  <fonts count="71">
    <font>
      <sz val="11"/>
      <color theme="1"/>
      <name val="Calibri"/>
      <family val="2"/>
      <scheme val="minor"/>
    </font>
    <font>
      <sz val="11"/>
      <color theme="1"/>
      <name val="Calibri"/>
      <family val="2"/>
      <scheme val="minor"/>
    </font>
    <font>
      <sz val="10"/>
      <name val="Arial"/>
      <family val="2"/>
    </font>
    <font>
      <b/>
      <sz val="20"/>
      <name val="Arial"/>
      <family val="2"/>
    </font>
    <font>
      <b/>
      <sz val="12"/>
      <name val="Arial"/>
      <family val="2"/>
    </font>
    <font>
      <b/>
      <sz val="10"/>
      <name val="Arial"/>
      <family val="2"/>
    </font>
    <font>
      <sz val="10"/>
      <color theme="1"/>
      <name val="Arial"/>
      <family val="2"/>
    </font>
    <font>
      <sz val="10"/>
      <color rgb="FF000000"/>
      <name val="Arial"/>
      <family val="2"/>
    </font>
    <font>
      <sz val="10"/>
      <color indexed="8"/>
      <name val="Helvetica Neue"/>
    </font>
    <font>
      <sz val="11"/>
      <color theme="1"/>
      <name val="Calibri"/>
      <family val="2"/>
      <charset val="238"/>
      <scheme val="minor"/>
    </font>
    <font>
      <sz val="12"/>
      <color rgb="FF009CD6"/>
      <name val="Segoe UI"/>
      <family val="2"/>
    </font>
    <font>
      <sz val="10"/>
      <color theme="0"/>
      <name val="Arial"/>
      <family val="2"/>
    </font>
    <font>
      <b/>
      <sz val="10"/>
      <color theme="0"/>
      <name val="Arial"/>
      <family val="2"/>
    </font>
    <font>
      <b/>
      <sz val="14"/>
      <color rgb="FF278600"/>
      <name val="Arial"/>
      <family val="2"/>
    </font>
    <font>
      <sz val="14"/>
      <color theme="1"/>
      <name val="Arial"/>
      <family val="2"/>
    </font>
    <font>
      <sz val="10"/>
      <color rgb="FF006600"/>
      <name val="Arial"/>
      <family val="2"/>
    </font>
    <font>
      <sz val="20"/>
      <color rgb="FF154734"/>
      <name val="Arial"/>
      <family val="2"/>
    </font>
    <font>
      <b/>
      <sz val="26"/>
      <color rgb="FF278600"/>
      <name val="Arial"/>
      <family val="2"/>
    </font>
    <font>
      <sz val="14"/>
      <color rgb="FF154734"/>
      <name val="Arial"/>
      <family val="2"/>
    </font>
    <font>
      <sz val="10"/>
      <color rgb="FFFF0000"/>
      <name val="Arial"/>
      <family val="2"/>
    </font>
    <font>
      <b/>
      <sz val="10"/>
      <color rgb="FF008000"/>
      <name val="Arial"/>
      <family val="2"/>
    </font>
    <font>
      <sz val="10"/>
      <color rgb="FF008000"/>
      <name val="Arial"/>
      <family val="2"/>
    </font>
    <font>
      <i/>
      <sz val="10"/>
      <color theme="1"/>
      <name val="Arial"/>
      <family val="2"/>
    </font>
    <font>
      <b/>
      <sz val="10"/>
      <color theme="1"/>
      <name val="Arial"/>
      <family val="2"/>
    </font>
    <font>
      <b/>
      <sz val="10"/>
      <color rgb="FF000000"/>
      <name val="Arial"/>
      <family val="2"/>
    </font>
    <font>
      <i/>
      <sz val="10"/>
      <name val="Arial"/>
      <family val="2"/>
    </font>
    <font>
      <b/>
      <sz val="10"/>
      <color rgb="FFFF0000"/>
      <name val="Arial"/>
      <family val="2"/>
    </font>
    <font>
      <i/>
      <sz val="10"/>
      <color rgb="FF000000"/>
      <name val="Arial"/>
      <family val="2"/>
    </font>
    <font>
      <u/>
      <sz val="10"/>
      <color rgb="FF008080"/>
      <name val="Arial"/>
      <family val="2"/>
    </font>
    <font>
      <b/>
      <i/>
      <sz val="10"/>
      <color theme="1"/>
      <name val="Arial"/>
      <family val="2"/>
    </font>
    <font>
      <b/>
      <sz val="10"/>
      <color rgb="FF2F5773"/>
      <name val="Arial"/>
      <family val="2"/>
    </font>
    <font>
      <i/>
      <sz val="10"/>
      <color theme="0"/>
      <name val="Arial"/>
      <family val="2"/>
    </font>
    <font>
      <u/>
      <sz val="10"/>
      <name val="Arial"/>
      <family val="2"/>
    </font>
    <font>
      <b/>
      <sz val="10"/>
      <color indexed="9"/>
      <name val="Arial"/>
      <family val="2"/>
    </font>
    <font>
      <b/>
      <u/>
      <sz val="10"/>
      <color theme="0"/>
      <name val="Arial"/>
      <family val="2"/>
    </font>
    <font>
      <vertAlign val="superscript"/>
      <sz val="10"/>
      <name val="Arial"/>
      <family val="2"/>
    </font>
    <font>
      <sz val="11"/>
      <color theme="1"/>
      <name val="Arial"/>
      <family val="2"/>
    </font>
    <font>
      <sz val="11"/>
      <color theme="0"/>
      <name val="Arial"/>
      <family val="2"/>
    </font>
    <font>
      <b/>
      <sz val="11"/>
      <color theme="0"/>
      <name val="Arial"/>
      <family val="2"/>
    </font>
    <font>
      <sz val="11"/>
      <name val="Calibri"/>
      <family val="2"/>
      <scheme val="minor"/>
    </font>
    <font>
      <sz val="8.5"/>
      <color rgb="FF000000"/>
      <name val="Arial"/>
      <family val="2"/>
    </font>
    <font>
      <sz val="24"/>
      <color rgb="FF000000"/>
      <name val="Arial"/>
      <family val="2"/>
    </font>
    <font>
      <b/>
      <sz val="8.5"/>
      <color theme="0"/>
      <name val="Arial"/>
      <family val="2"/>
    </font>
    <font>
      <b/>
      <sz val="11"/>
      <color theme="0"/>
      <name val="Calibri"/>
      <family val="2"/>
      <scheme val="minor"/>
    </font>
    <font>
      <b/>
      <strike/>
      <sz val="10"/>
      <color theme="0"/>
      <name val="Arial"/>
      <family val="2"/>
    </font>
    <font>
      <b/>
      <sz val="11"/>
      <color rgb="FF006241"/>
      <name val="Arial"/>
      <family val="2"/>
    </font>
    <font>
      <u/>
      <sz val="11"/>
      <color theme="10"/>
      <name val="Calibri"/>
      <family val="2"/>
      <scheme val="minor"/>
    </font>
    <font>
      <sz val="9"/>
      <color theme="1"/>
      <name val="Arial"/>
      <family val="2"/>
    </font>
    <font>
      <i/>
      <sz val="10"/>
      <color theme="0" tint="-0.499984740745262"/>
      <name val="Arial"/>
      <family val="2"/>
    </font>
    <font>
      <b/>
      <sz val="11"/>
      <name val="Calibri"/>
      <family val="2"/>
      <scheme val="minor"/>
    </font>
    <font>
      <sz val="11"/>
      <color indexed="8"/>
      <name val="Calibri"/>
      <family val="2"/>
    </font>
    <font>
      <b/>
      <sz val="10"/>
      <color rgb="FF278600"/>
      <name val="Arial"/>
      <family val="2"/>
    </font>
    <font>
      <sz val="10"/>
      <color rgb="FF278600"/>
      <name val="Arial"/>
      <family val="2"/>
    </font>
    <font>
      <b/>
      <sz val="12"/>
      <color rgb="FF006241"/>
      <name val="Arial"/>
      <family val="2"/>
    </font>
    <font>
      <b/>
      <sz val="12"/>
      <color rgb="FF006241"/>
      <name val="Calibri"/>
      <family val="2"/>
      <scheme val="minor"/>
    </font>
    <font>
      <i/>
      <sz val="10"/>
      <color rgb="FF3D3935"/>
      <name val="Arial"/>
      <family val="2"/>
    </font>
    <font>
      <sz val="10"/>
      <color rgb="FFFFFFFF"/>
      <name val="Arial"/>
      <family val="2"/>
    </font>
    <font>
      <b/>
      <sz val="10"/>
      <color rgb="FFFFFFFF"/>
      <name val="Arial"/>
      <family val="2"/>
    </font>
    <font>
      <sz val="10"/>
      <color rgb="FF3D3935"/>
      <name val="Arial"/>
      <family val="2"/>
    </font>
    <font>
      <b/>
      <i/>
      <sz val="10"/>
      <color rgb="FF3D3935"/>
      <name val="Arial"/>
      <family val="2"/>
    </font>
    <font>
      <strike/>
      <sz val="10"/>
      <name val="Arial"/>
      <family val="2"/>
    </font>
    <font>
      <b/>
      <sz val="11"/>
      <color theme="1"/>
      <name val="Calibri"/>
      <family val="2"/>
      <scheme val="minor"/>
    </font>
    <font>
      <sz val="8"/>
      <color theme="1"/>
      <name val="Arial"/>
      <family val="2"/>
    </font>
    <font>
      <sz val="8"/>
      <color rgb="FF000000"/>
      <name val="Arial"/>
      <family val="2"/>
    </font>
    <font>
      <i/>
      <sz val="10"/>
      <color theme="0" tint="-0.34998626667073579"/>
      <name val="Arial"/>
      <family val="2"/>
    </font>
    <font>
      <i/>
      <sz val="8"/>
      <name val="Arial"/>
      <family val="2"/>
    </font>
    <font>
      <i/>
      <sz val="11"/>
      <name val="Calibri"/>
      <family val="2"/>
      <scheme val="minor"/>
    </font>
    <font>
      <sz val="11"/>
      <color theme="0"/>
      <name val="Calibri"/>
      <family val="2"/>
      <scheme val="minor"/>
    </font>
    <font>
      <b/>
      <sz val="12"/>
      <color theme="0"/>
      <name val="Times New Roman"/>
      <family val="1"/>
    </font>
    <font>
      <b/>
      <sz val="10"/>
      <color rgb="FF006241"/>
      <name val="Arial"/>
      <family val="2"/>
    </font>
    <font>
      <sz val="8.5"/>
      <color theme="0"/>
      <name val="Segoe UI"/>
      <family val="2"/>
    </font>
  </fonts>
  <fills count="1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theme="1" tint="0.499984740745262"/>
        <bgColor indexed="64"/>
      </patternFill>
    </fill>
    <fill>
      <patternFill patternType="solid">
        <fgColor rgb="FF595959"/>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006241"/>
        <bgColor indexed="64"/>
      </patternFill>
    </fill>
    <fill>
      <patternFill patternType="solid">
        <fgColor rgb="FF1E664A"/>
        <bgColor indexed="64"/>
      </patternFill>
    </fill>
    <fill>
      <patternFill patternType="solid">
        <fgColor rgb="FFA6A6A6"/>
        <bgColor indexed="64"/>
      </patternFill>
    </fill>
    <fill>
      <patternFill patternType="solid">
        <fgColor rgb="FF808080"/>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rgb="FF00AAEE"/>
      </bottom>
      <diagonal/>
    </border>
    <border>
      <left/>
      <right/>
      <top style="thin">
        <color rgb="FF006241"/>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rgb="FF006241"/>
      </left>
      <right style="thin">
        <color rgb="FF006241"/>
      </right>
      <top style="thin">
        <color rgb="FF006241"/>
      </top>
      <bottom style="thin">
        <color rgb="FF006241"/>
      </bottom>
      <diagonal/>
    </border>
    <border>
      <left style="thin">
        <color rgb="FF006241"/>
      </left>
      <right/>
      <top style="thin">
        <color rgb="FF006241"/>
      </top>
      <bottom/>
      <diagonal/>
    </border>
    <border>
      <left/>
      <right style="thin">
        <color rgb="FF006241"/>
      </right>
      <top style="thin">
        <color rgb="FF006241"/>
      </top>
      <bottom/>
      <diagonal/>
    </border>
    <border>
      <left style="thin">
        <color rgb="FF006241"/>
      </left>
      <right/>
      <top/>
      <bottom/>
      <diagonal/>
    </border>
    <border>
      <left/>
      <right style="thin">
        <color rgb="FF006241"/>
      </right>
      <top/>
      <bottom/>
      <diagonal/>
    </border>
    <border>
      <left style="thin">
        <color rgb="FF006241"/>
      </left>
      <right/>
      <top/>
      <bottom style="thin">
        <color rgb="FF006241"/>
      </bottom>
      <diagonal/>
    </border>
    <border>
      <left/>
      <right/>
      <top/>
      <bottom style="thin">
        <color rgb="FF006241"/>
      </bottom>
      <diagonal/>
    </border>
    <border>
      <left/>
      <right style="thin">
        <color rgb="FF006241"/>
      </right>
      <top/>
      <bottom style="thin">
        <color rgb="FF006241"/>
      </bottom>
      <diagonal/>
    </border>
    <border>
      <left style="thin">
        <color rgb="FF006241"/>
      </left>
      <right/>
      <top style="thin">
        <color rgb="FF006241"/>
      </top>
      <bottom style="double">
        <color theme="0"/>
      </bottom>
      <diagonal/>
    </border>
    <border>
      <left/>
      <right/>
      <top style="thin">
        <color rgb="FF006241"/>
      </top>
      <bottom style="double">
        <color theme="0"/>
      </bottom>
      <diagonal/>
    </border>
    <border>
      <left/>
      <right style="thin">
        <color rgb="FF006241"/>
      </right>
      <top style="thin">
        <color rgb="FF006241"/>
      </top>
      <bottom style="double">
        <color theme="0"/>
      </bottom>
      <diagonal/>
    </border>
    <border>
      <left/>
      <right/>
      <top style="double">
        <color theme="0"/>
      </top>
      <bottom style="double">
        <color theme="0"/>
      </bottom>
      <diagonal/>
    </border>
    <border>
      <left/>
      <right/>
      <top style="thin">
        <color rgb="FF006241"/>
      </top>
      <bottom style="thin">
        <color rgb="FF006241"/>
      </bottom>
      <diagonal/>
    </border>
    <border>
      <left style="thin">
        <color rgb="FF006241"/>
      </left>
      <right/>
      <top style="thin">
        <color rgb="FF006241"/>
      </top>
      <bottom style="thin">
        <color rgb="FF006241"/>
      </bottom>
      <diagonal/>
    </border>
    <border>
      <left/>
      <right style="thin">
        <color rgb="FF006241"/>
      </right>
      <top style="thin">
        <color rgb="FF006241"/>
      </top>
      <bottom style="thin">
        <color rgb="FF006241"/>
      </bottom>
      <diagonal/>
    </border>
    <border>
      <left style="thin">
        <color rgb="FF006241"/>
      </left>
      <right/>
      <top style="double">
        <color theme="0"/>
      </top>
      <bottom style="double">
        <color theme="0"/>
      </bottom>
      <diagonal/>
    </border>
    <border>
      <left/>
      <right style="thin">
        <color rgb="FF006241"/>
      </right>
      <top style="double">
        <color theme="0"/>
      </top>
      <bottom style="double">
        <color theme="0"/>
      </bottom>
      <diagonal/>
    </border>
    <border>
      <left style="thin">
        <color theme="0"/>
      </left>
      <right style="thin">
        <color theme="0"/>
      </right>
      <top/>
      <bottom style="thin">
        <color theme="0"/>
      </bottom>
      <diagonal/>
    </border>
    <border>
      <left style="thin">
        <color rgb="FF006241"/>
      </left>
      <right style="thin">
        <color rgb="FF006241"/>
      </right>
      <top/>
      <bottom style="thin">
        <color rgb="FF006241"/>
      </bottom>
      <diagonal/>
    </border>
    <border>
      <left/>
      <right/>
      <top/>
      <bottom style="double">
        <color rgb="FF006241"/>
      </bottom>
      <diagonal/>
    </border>
    <border>
      <left/>
      <right/>
      <top style="thin">
        <color rgb="FF006241"/>
      </top>
      <bottom style="double">
        <color rgb="FF006241"/>
      </bottom>
      <diagonal/>
    </border>
    <border>
      <left style="thin">
        <color rgb="FF006241"/>
      </left>
      <right/>
      <top style="thin">
        <color rgb="FF006241"/>
      </top>
      <bottom style="double">
        <color rgb="FF006241"/>
      </bottom>
      <diagonal/>
    </border>
    <border>
      <left/>
      <right style="thin">
        <color rgb="FF006241"/>
      </right>
      <top style="thin">
        <color rgb="FF006241"/>
      </top>
      <bottom style="double">
        <color rgb="FF006241"/>
      </bottom>
      <diagonal/>
    </border>
    <border>
      <left style="thin">
        <color rgb="FF006241"/>
      </left>
      <right/>
      <top/>
      <bottom style="double">
        <color rgb="FF006241"/>
      </bottom>
      <diagonal/>
    </border>
    <border>
      <left style="thin">
        <color rgb="FF006241"/>
      </left>
      <right style="thin">
        <color theme="0"/>
      </right>
      <top style="thin">
        <color rgb="FF006241"/>
      </top>
      <bottom style="thin">
        <color theme="0"/>
      </bottom>
      <diagonal/>
    </border>
    <border>
      <left style="thin">
        <color theme="0"/>
      </left>
      <right style="thin">
        <color rgb="FF006241"/>
      </right>
      <top style="thin">
        <color rgb="FF006241"/>
      </top>
      <bottom style="thin">
        <color theme="0"/>
      </bottom>
      <diagonal/>
    </border>
    <border>
      <left style="thin">
        <color rgb="FF006241"/>
      </left>
      <right style="thin">
        <color theme="0"/>
      </right>
      <top style="thin">
        <color theme="0"/>
      </top>
      <bottom style="thin">
        <color rgb="FF006241"/>
      </bottom>
      <diagonal/>
    </border>
    <border>
      <left style="thin">
        <color theme="0"/>
      </left>
      <right style="thin">
        <color rgb="FF006241"/>
      </right>
      <top style="thin">
        <color theme="0"/>
      </top>
      <bottom style="thin">
        <color rgb="FF006241"/>
      </bottom>
      <diagonal/>
    </border>
    <border>
      <left style="thin">
        <color rgb="FF006241"/>
      </left>
      <right style="thin">
        <color rgb="FF006241"/>
      </right>
      <top style="thin">
        <color rgb="FF006241"/>
      </top>
      <bottom style="double">
        <color theme="0"/>
      </bottom>
      <diagonal/>
    </border>
    <border>
      <left style="thin">
        <color rgb="FF006241"/>
      </left>
      <right style="thin">
        <color rgb="FF006241"/>
      </right>
      <top style="double">
        <color theme="0"/>
      </top>
      <bottom style="double">
        <color theme="0"/>
      </bottom>
      <diagonal/>
    </border>
    <border>
      <left style="thin">
        <color theme="0"/>
      </left>
      <right style="thin">
        <color theme="0"/>
      </right>
      <top/>
      <bottom style="thin">
        <color rgb="FF00624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top style="thin">
        <color theme="0"/>
      </top>
      <bottom/>
      <diagonal/>
    </border>
    <border>
      <left style="thin">
        <color theme="0"/>
      </left>
      <right style="thin">
        <color theme="0"/>
      </right>
      <top style="thin">
        <color theme="0"/>
      </top>
      <bottom style="thin">
        <color rgb="FF006241"/>
      </bottom>
      <diagonal/>
    </border>
    <border>
      <left style="thin">
        <color rgb="FF006241"/>
      </left>
      <right style="thin">
        <color theme="0"/>
      </right>
      <top style="thin">
        <color rgb="FF006241"/>
      </top>
      <bottom/>
      <diagonal/>
    </border>
    <border>
      <left style="thin">
        <color theme="0"/>
      </left>
      <right style="thin">
        <color theme="0"/>
      </right>
      <top style="thin">
        <color rgb="FF006241"/>
      </top>
      <bottom/>
      <diagonal/>
    </border>
    <border>
      <left style="thin">
        <color theme="0"/>
      </left>
      <right style="thin">
        <color rgb="FF006241"/>
      </right>
      <top style="thin">
        <color rgb="FF006241"/>
      </top>
      <bottom/>
      <diagonal/>
    </border>
    <border>
      <left style="thin">
        <color theme="0"/>
      </left>
      <right/>
      <top/>
      <bottom/>
      <diagonal/>
    </border>
    <border>
      <left style="thin">
        <color theme="0"/>
      </left>
      <right/>
      <top/>
      <bottom style="thin">
        <color theme="0"/>
      </bottom>
      <diagonal/>
    </border>
    <border>
      <left/>
      <right/>
      <top style="thin">
        <color theme="0"/>
      </top>
      <bottom/>
      <diagonal/>
    </border>
    <border>
      <left style="thin">
        <color theme="0"/>
      </left>
      <right/>
      <top style="thin">
        <color theme="0"/>
      </top>
      <bottom style="thin">
        <color rgb="FF006241"/>
      </bottom>
      <diagonal/>
    </border>
    <border>
      <left/>
      <right style="thin">
        <color theme="0"/>
      </right>
      <top/>
      <bottom style="thin">
        <color theme="0"/>
      </bottom>
      <diagonal/>
    </border>
    <border>
      <left style="thin">
        <color rgb="FF006241"/>
      </left>
      <right style="thin">
        <color theme="0"/>
      </right>
      <top style="thin">
        <color theme="0"/>
      </top>
      <bottom/>
      <diagonal/>
    </border>
    <border>
      <left style="thin">
        <color theme="0"/>
      </left>
      <right style="thin">
        <color rgb="FF006241"/>
      </right>
      <top style="thin">
        <color theme="0"/>
      </top>
      <bottom/>
      <diagonal/>
    </border>
    <border>
      <left/>
      <right style="thin">
        <color theme="0"/>
      </right>
      <top style="thin">
        <color theme="0"/>
      </top>
      <bottom/>
      <diagonal/>
    </border>
    <border>
      <left style="thin">
        <color theme="0"/>
      </left>
      <right style="thin">
        <color theme="0"/>
      </right>
      <top style="thin">
        <color rgb="FF006241"/>
      </top>
      <bottom style="thin">
        <color theme="0"/>
      </bottom>
      <diagonal/>
    </border>
    <border>
      <left/>
      <right/>
      <top/>
      <bottom style="double">
        <color theme="0"/>
      </bottom>
      <diagonal/>
    </border>
    <border>
      <left style="thin">
        <color rgb="FF006241"/>
      </left>
      <right/>
      <top/>
      <bottom style="double">
        <color theme="0"/>
      </bottom>
      <diagonal/>
    </border>
    <border>
      <left style="thin">
        <color theme="0"/>
      </left>
      <right style="thin">
        <color rgb="FF006241"/>
      </right>
      <top style="thin">
        <color rgb="FF006241"/>
      </top>
      <bottom style="thin">
        <color rgb="FF006241"/>
      </bottom>
      <diagonal/>
    </border>
    <border>
      <left style="thin">
        <color rgb="FF006241"/>
      </left>
      <right style="thin">
        <color theme="0"/>
      </right>
      <top style="thin">
        <color theme="0"/>
      </top>
      <bottom style="thin">
        <color theme="0"/>
      </bottom>
      <diagonal/>
    </border>
    <border>
      <left/>
      <right style="thin">
        <color theme="0"/>
      </right>
      <top/>
      <bottom/>
      <diagonal/>
    </border>
    <border>
      <left/>
      <right style="thin">
        <color rgb="FF006241"/>
      </right>
      <top/>
      <bottom style="double">
        <color theme="0"/>
      </bottom>
      <diagonal/>
    </border>
    <border>
      <left style="thin">
        <color theme="0"/>
      </left>
      <right style="thin">
        <color theme="0"/>
      </right>
      <top style="thin">
        <color rgb="FF006241"/>
      </top>
      <bottom style="thin">
        <color rgb="FF006241"/>
      </bottom>
      <diagonal/>
    </border>
    <border>
      <left style="thin">
        <color theme="0"/>
      </left>
      <right style="thin">
        <color rgb="FF006241"/>
      </right>
      <top style="thin">
        <color theme="0"/>
      </top>
      <bottom style="thin">
        <color theme="0"/>
      </bottom>
      <diagonal/>
    </border>
    <border>
      <left/>
      <right/>
      <top style="thin">
        <color rgb="FF006241"/>
      </top>
      <bottom style="thin">
        <color theme="0"/>
      </bottom>
      <diagonal/>
    </border>
    <border>
      <left style="thin">
        <color rgb="FF006241"/>
      </left>
      <right/>
      <top style="thin">
        <color theme="0"/>
      </top>
      <bottom style="thin">
        <color theme="0"/>
      </bottom>
      <diagonal/>
    </border>
    <border>
      <left style="thin">
        <color theme="0"/>
      </left>
      <right style="thin">
        <color indexed="64"/>
      </right>
      <top style="thin">
        <color theme="0"/>
      </top>
      <bottom/>
      <diagonal/>
    </border>
    <border>
      <left style="thin">
        <color indexed="64"/>
      </left>
      <right style="thin">
        <color theme="0"/>
      </right>
      <top style="thin">
        <color theme="0"/>
      </top>
      <bottom/>
      <diagonal/>
    </border>
    <border>
      <left style="thin">
        <color theme="0"/>
      </left>
      <right/>
      <top/>
      <bottom style="thin">
        <color indexed="64"/>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indexed="64"/>
      </bottom>
      <diagonal/>
    </border>
    <border>
      <left style="thin">
        <color rgb="FF006241"/>
      </left>
      <right style="thin">
        <color indexed="64"/>
      </right>
      <top style="thin">
        <color rgb="FF006241"/>
      </top>
      <bottom/>
      <diagonal/>
    </border>
    <border>
      <left style="thin">
        <color indexed="64"/>
      </left>
      <right/>
      <top style="thin">
        <color rgb="FF006241"/>
      </top>
      <bottom/>
      <diagonal/>
    </border>
    <border>
      <left/>
      <right style="thin">
        <color rgb="FF006241"/>
      </right>
      <top style="thin">
        <color indexed="64"/>
      </top>
      <bottom style="thin">
        <color indexed="64"/>
      </bottom>
      <diagonal/>
    </border>
    <border>
      <left style="thin">
        <color theme="0"/>
      </left>
      <right/>
      <top style="thin">
        <color indexed="64"/>
      </top>
      <bottom style="thin">
        <color rgb="FF006241"/>
      </bottom>
      <diagonal/>
    </border>
    <border>
      <left style="thin">
        <color theme="0"/>
      </left>
      <right style="thin">
        <color theme="0"/>
      </right>
      <top style="thin">
        <color indexed="64"/>
      </top>
      <bottom style="thin">
        <color rgb="FF006241"/>
      </bottom>
      <diagonal/>
    </border>
    <border>
      <left/>
      <right style="thin">
        <color rgb="FF006241"/>
      </right>
      <top style="thin">
        <color indexed="64"/>
      </top>
      <bottom style="thin">
        <color rgb="FF006241"/>
      </bottom>
      <diagonal/>
    </border>
    <border>
      <left style="thin">
        <color theme="0"/>
      </left>
      <right/>
      <top/>
      <bottom style="thin">
        <color rgb="FF006241"/>
      </bottom>
      <diagonal/>
    </border>
    <border diagonalUp="1" diagonalDown="1">
      <left/>
      <right style="thin">
        <color indexed="64"/>
      </right>
      <top style="thin">
        <color rgb="FF006241"/>
      </top>
      <bottom style="thin">
        <color rgb="FF006241"/>
      </bottom>
      <diagonal style="thin">
        <color indexed="64"/>
      </diagonal>
    </border>
    <border diagonalUp="1" diagonalDown="1">
      <left style="thin">
        <color indexed="64"/>
      </left>
      <right style="thin">
        <color indexed="64"/>
      </right>
      <top style="thin">
        <color rgb="FF006241"/>
      </top>
      <bottom style="thin">
        <color rgb="FF006241"/>
      </bottom>
      <diagonal style="thin">
        <color indexed="64"/>
      </diagonal>
    </border>
    <border diagonalUp="1" diagonalDown="1">
      <left/>
      <right/>
      <top/>
      <bottom/>
      <diagonal style="thin">
        <color indexed="64"/>
      </diagonal>
    </border>
    <border diagonalUp="1" diagonalDown="1">
      <left/>
      <right style="thin">
        <color indexed="64"/>
      </right>
      <top style="thin">
        <color indexed="64"/>
      </top>
      <bottom style="thin">
        <color rgb="FF006241"/>
      </bottom>
      <diagonal style="thin">
        <color indexed="64"/>
      </diagonal>
    </border>
    <border diagonalUp="1" diagonalDown="1">
      <left style="thin">
        <color indexed="64"/>
      </left>
      <right style="thin">
        <color indexed="64"/>
      </right>
      <top style="thin">
        <color indexed="64"/>
      </top>
      <bottom style="thin">
        <color rgb="FF006241"/>
      </bottom>
      <diagonal style="thin">
        <color indexed="64"/>
      </diagonal>
    </border>
    <border diagonalUp="1" diagonalDown="1">
      <left style="thin">
        <color indexed="64"/>
      </left>
      <right/>
      <top style="thin">
        <color indexed="64"/>
      </top>
      <bottom style="thin">
        <color rgb="FF006241"/>
      </bottom>
      <diagonal style="thin">
        <color indexed="64"/>
      </diagonal>
    </border>
    <border diagonalUp="1" diagonalDown="1">
      <left/>
      <right style="thin">
        <color indexed="64"/>
      </right>
      <top style="double">
        <color theme="0"/>
      </top>
      <bottom style="double">
        <color theme="0"/>
      </bottom>
      <diagonal style="thin">
        <color indexed="64"/>
      </diagonal>
    </border>
    <border diagonalUp="1" diagonalDown="1">
      <left style="thin">
        <color indexed="64"/>
      </left>
      <right style="thin">
        <color indexed="64"/>
      </right>
      <top style="double">
        <color theme="0"/>
      </top>
      <bottom style="double">
        <color theme="0"/>
      </bottom>
      <diagonal style="thin">
        <color indexed="64"/>
      </diagonal>
    </border>
    <border diagonalUp="1" diagonalDown="1">
      <left style="thin">
        <color indexed="64"/>
      </left>
      <right/>
      <top style="double">
        <color theme="0"/>
      </top>
      <bottom style="double">
        <color theme="0"/>
      </bottom>
      <diagonal style="thin">
        <color indexed="64"/>
      </diagonal>
    </border>
    <border diagonalUp="1" diagonalDown="1">
      <left/>
      <right style="thin">
        <color indexed="64"/>
      </right>
      <top/>
      <bottom style="double">
        <color theme="0"/>
      </bottom>
      <diagonal style="thin">
        <color indexed="64"/>
      </diagonal>
    </border>
    <border diagonalUp="1" diagonalDown="1">
      <left style="thin">
        <color indexed="64"/>
      </left>
      <right style="thin">
        <color indexed="64"/>
      </right>
      <top/>
      <bottom style="double">
        <color theme="0"/>
      </bottom>
      <diagonal style="thin">
        <color indexed="64"/>
      </diagonal>
    </border>
    <border diagonalUp="1" diagonalDown="1">
      <left style="thin">
        <color indexed="64"/>
      </left>
      <right/>
      <top/>
      <bottom style="double">
        <color theme="0"/>
      </bottom>
      <diagonal style="thin">
        <color indexed="64"/>
      </diagonal>
    </border>
    <border>
      <left style="thin">
        <color rgb="FF006241"/>
      </left>
      <right/>
      <top/>
      <bottom style="thin">
        <color indexed="64"/>
      </bottom>
      <diagonal/>
    </border>
    <border>
      <left/>
      <right style="thin">
        <color rgb="FF006241"/>
      </right>
      <top/>
      <bottom style="thin">
        <color indexed="64"/>
      </bottom>
      <diagonal/>
    </border>
    <border diagonalUp="1" diagonalDown="1">
      <left/>
      <right style="thin">
        <color indexed="64"/>
      </right>
      <top/>
      <bottom style="thin">
        <color rgb="FF006241"/>
      </bottom>
      <diagonal style="thin">
        <color indexed="64"/>
      </diagonal>
    </border>
    <border diagonalUp="1" diagonalDown="1">
      <left style="thin">
        <color indexed="64"/>
      </left>
      <right style="thin">
        <color indexed="64"/>
      </right>
      <top/>
      <bottom style="thin">
        <color rgb="FF006241"/>
      </bottom>
      <diagonal style="thin">
        <color indexed="64"/>
      </diagonal>
    </border>
    <border diagonalUp="1" diagonalDown="1">
      <left style="thin">
        <color indexed="64"/>
      </left>
      <right/>
      <top/>
      <bottom style="thin">
        <color rgb="FF006241"/>
      </bottom>
      <diagonal style="thin">
        <color indexed="64"/>
      </diagonal>
    </border>
    <border>
      <left style="thin">
        <color indexed="64"/>
      </left>
      <right style="thin">
        <color indexed="64"/>
      </right>
      <top style="thin">
        <color theme="0"/>
      </top>
      <bottom/>
      <diagonal/>
    </border>
    <border>
      <left style="thin">
        <color indexed="64"/>
      </left>
      <right/>
      <top style="thin">
        <color theme="0"/>
      </top>
      <bottom/>
      <diagonal/>
    </border>
    <border>
      <left style="thin">
        <color theme="0"/>
      </left>
      <right style="thin">
        <color rgb="FF006241"/>
      </right>
      <top style="thin">
        <color theme="0"/>
      </top>
      <bottom style="thin">
        <color indexed="64"/>
      </bottom>
      <diagonal/>
    </border>
    <border>
      <left style="thin">
        <color theme="0"/>
      </left>
      <right style="thin">
        <color rgb="FF006241"/>
      </right>
      <top style="thin">
        <color indexed="64"/>
      </top>
      <bottom style="thin">
        <color rgb="FF006241"/>
      </bottom>
      <diagonal/>
    </border>
    <border>
      <left style="thin">
        <color indexed="64"/>
      </left>
      <right/>
      <top/>
      <bottom style="thin">
        <color theme="0"/>
      </bottom>
      <diagonal/>
    </border>
    <border>
      <left/>
      <right style="thin">
        <color rgb="FF006241"/>
      </right>
      <top style="thin">
        <color theme="0"/>
      </top>
      <bottom style="thin">
        <color theme="0"/>
      </bottom>
      <diagonal/>
    </border>
    <border>
      <left/>
      <right style="thin">
        <color theme="0"/>
      </right>
      <top style="thin">
        <color rgb="FF006241"/>
      </top>
      <bottom/>
      <diagonal/>
    </border>
    <border>
      <left style="thin">
        <color theme="0"/>
      </left>
      <right/>
      <top style="thin">
        <color rgb="FF006241"/>
      </top>
      <bottom style="thin">
        <color theme="0"/>
      </bottom>
      <diagonal/>
    </border>
    <border>
      <left/>
      <right style="thin">
        <color theme="0"/>
      </right>
      <top style="thin">
        <color rgb="FF006241"/>
      </top>
      <bottom style="thin">
        <color theme="0"/>
      </bottom>
      <diagonal/>
    </border>
    <border>
      <left style="thin">
        <color rgb="FF006241"/>
      </left>
      <right/>
      <top/>
      <bottom style="thin">
        <color theme="0"/>
      </bottom>
      <diagonal/>
    </border>
    <border>
      <left/>
      <right style="thin">
        <color theme="0"/>
      </right>
      <top/>
      <bottom style="thin">
        <color rgb="FF006241"/>
      </bottom>
      <diagonal/>
    </border>
    <border>
      <left/>
      <right style="thin">
        <color rgb="FF006241"/>
      </right>
      <top style="thin">
        <color rgb="FF006241"/>
      </top>
      <bottom style="thin">
        <color theme="0"/>
      </bottom>
      <diagonal/>
    </border>
    <border>
      <left/>
      <right style="thin">
        <color rgb="FF006241"/>
      </right>
      <top style="thin">
        <color theme="0"/>
      </top>
      <bottom style="thin">
        <color rgb="FF006241"/>
      </bottom>
      <diagonal/>
    </border>
    <border>
      <left/>
      <right style="thin">
        <color indexed="64"/>
      </right>
      <top style="thin">
        <color rgb="FF006241"/>
      </top>
      <bottom style="thin">
        <color rgb="FF006241"/>
      </bottom>
      <diagonal/>
    </border>
    <border>
      <left/>
      <right style="thin">
        <color indexed="64"/>
      </right>
      <top style="thin">
        <color rgb="FF006241"/>
      </top>
      <bottom style="thin">
        <color indexed="64"/>
      </bottom>
      <diagonal/>
    </border>
    <border>
      <left/>
      <right style="thin">
        <color rgb="FF006241"/>
      </right>
      <top style="thin">
        <color theme="0"/>
      </top>
      <bottom/>
      <diagonal/>
    </border>
    <border>
      <left style="thin">
        <color theme="0"/>
      </left>
      <right/>
      <top style="thin">
        <color rgb="FF006241"/>
      </top>
      <bottom/>
      <diagonal/>
    </border>
    <border>
      <left style="thin">
        <color rgb="FF006241"/>
      </left>
      <right style="thin">
        <color theme="0"/>
      </right>
      <top/>
      <bottom style="thin">
        <color theme="0"/>
      </bottom>
      <diagonal/>
    </border>
    <border>
      <left style="thin">
        <color theme="0"/>
      </left>
      <right style="thin">
        <color rgb="FF006241"/>
      </right>
      <top/>
      <bottom style="thin">
        <color theme="0"/>
      </bottom>
      <diagonal/>
    </border>
    <border>
      <left style="thin">
        <color rgb="FF006241"/>
      </left>
      <right/>
      <top style="thin">
        <color rgb="FF006241"/>
      </top>
      <bottom style="thin">
        <color theme="0"/>
      </bottom>
      <diagonal/>
    </border>
    <border>
      <left style="thin">
        <color indexed="64"/>
      </left>
      <right style="thin">
        <color theme="0"/>
      </right>
      <top style="thin">
        <color rgb="FF006241"/>
      </top>
      <bottom style="thin">
        <color rgb="FF006241"/>
      </bottom>
      <diagonal/>
    </border>
    <border>
      <left style="thin">
        <color rgb="FF006241"/>
      </left>
      <right style="thin">
        <color rgb="FF006241"/>
      </right>
      <top style="thin">
        <color rgb="FF006241"/>
      </top>
      <bottom/>
      <diagonal/>
    </border>
    <border>
      <left style="thin">
        <color rgb="FF006241"/>
      </left>
      <right style="thin">
        <color rgb="FF006241"/>
      </right>
      <top/>
      <bottom/>
      <diagonal/>
    </border>
    <border>
      <left style="thin">
        <color rgb="FF006241"/>
      </left>
      <right style="thin">
        <color rgb="FF006241"/>
      </right>
      <top/>
      <bottom style="double">
        <color theme="0"/>
      </bottom>
      <diagonal/>
    </border>
    <border>
      <left/>
      <right style="medium">
        <color rgb="FF1E664A"/>
      </right>
      <top style="medium">
        <color rgb="FF1E664A"/>
      </top>
      <bottom style="medium">
        <color rgb="FF1E664A"/>
      </bottom>
      <diagonal/>
    </border>
    <border>
      <left style="medium">
        <color rgb="FF1E664A"/>
      </left>
      <right/>
      <top style="medium">
        <color rgb="FF1E664A"/>
      </top>
      <bottom style="medium">
        <color rgb="FF1E664A"/>
      </bottom>
      <diagonal/>
    </border>
    <border>
      <left/>
      <right/>
      <top style="medium">
        <color rgb="FF1E664A"/>
      </top>
      <bottom style="medium">
        <color rgb="FF1E664A"/>
      </bottom>
      <diagonal/>
    </border>
    <border>
      <left style="medium">
        <color rgb="FF1E664A"/>
      </left>
      <right/>
      <top/>
      <bottom style="medium">
        <color rgb="FF1E664A"/>
      </bottom>
      <diagonal/>
    </border>
    <border>
      <left/>
      <right/>
      <top/>
      <bottom style="medium">
        <color rgb="FF1E664A"/>
      </bottom>
      <diagonal/>
    </border>
    <border>
      <left/>
      <right style="medium">
        <color rgb="FF1E664A"/>
      </right>
      <top/>
      <bottom style="medium">
        <color rgb="FF1E664A"/>
      </bottom>
      <diagonal/>
    </border>
    <border>
      <left/>
      <right style="medium">
        <color rgb="FFFFFFFF"/>
      </right>
      <top/>
      <bottom/>
      <diagonal/>
    </border>
    <border>
      <left/>
      <right style="medium">
        <color rgb="FF1E664A"/>
      </right>
      <top/>
      <bottom/>
      <diagonal/>
    </border>
    <border>
      <left style="medium">
        <color rgb="FF1E664A"/>
      </left>
      <right style="medium">
        <color rgb="FFFFFFFF"/>
      </right>
      <top/>
      <bottom style="medium">
        <color rgb="FF1E664A"/>
      </bottom>
      <diagonal/>
    </border>
    <border>
      <left/>
      <right style="thin">
        <color rgb="FF006241"/>
      </right>
      <top/>
      <bottom style="thin">
        <color theme="0"/>
      </bottom>
      <diagonal/>
    </border>
    <border>
      <left/>
      <right/>
      <top style="medium">
        <color rgb="FF006241"/>
      </top>
      <bottom style="medium">
        <color rgb="FFFFFFFF"/>
      </bottom>
      <diagonal/>
    </border>
    <border>
      <left/>
      <right/>
      <top/>
      <bottom style="medium">
        <color rgb="FF006241"/>
      </bottom>
      <diagonal/>
    </border>
    <border>
      <left style="medium">
        <color rgb="FFFFFFFF"/>
      </left>
      <right/>
      <top style="medium">
        <color rgb="FF006241"/>
      </top>
      <bottom style="medium">
        <color rgb="FFFFFFFF"/>
      </bottom>
      <diagonal/>
    </border>
    <border>
      <left/>
      <right/>
      <top style="medium">
        <color rgb="FF006241"/>
      </top>
      <bottom/>
      <diagonal/>
    </border>
    <border>
      <left/>
      <right style="thin">
        <color rgb="FF006241"/>
      </right>
      <top style="medium">
        <color rgb="FF006241"/>
      </top>
      <bottom style="medium">
        <color rgb="FFFFFFFF"/>
      </bottom>
      <diagonal/>
    </border>
    <border>
      <left/>
      <right style="thin">
        <color theme="0"/>
      </right>
      <top style="thin">
        <color rgb="FF006241"/>
      </top>
      <bottom style="thin">
        <color rgb="FF006241"/>
      </bottom>
      <diagonal/>
    </border>
    <border>
      <left style="thin">
        <color theme="0"/>
      </left>
      <right style="thin">
        <color rgb="FF006241"/>
      </right>
      <top/>
      <bottom style="thin">
        <color rgb="FF006241"/>
      </bottom>
      <diagonal/>
    </border>
    <border>
      <left/>
      <right style="medium">
        <color rgb="FFFFFFFF"/>
      </right>
      <top/>
      <bottom style="medium">
        <color rgb="FFFFFFFF"/>
      </bottom>
      <diagonal/>
    </border>
    <border>
      <left style="medium">
        <color rgb="FF1E664A"/>
      </left>
      <right style="medium">
        <color rgb="FFFFFFFF"/>
      </right>
      <top/>
      <bottom/>
      <diagonal/>
    </border>
    <border>
      <left style="medium">
        <color rgb="FFFFFFFF"/>
      </left>
      <right/>
      <top/>
      <bottom style="medium">
        <color rgb="FFFFFFFF"/>
      </bottom>
      <diagonal/>
    </border>
    <border>
      <left/>
      <right/>
      <top/>
      <bottom style="medium">
        <color rgb="FFFFFFFF"/>
      </bottom>
      <diagonal/>
    </border>
    <border>
      <left style="medium">
        <color theme="0"/>
      </left>
      <right style="medium">
        <color theme="0"/>
      </right>
      <top style="medium">
        <color theme="0"/>
      </top>
      <bottom style="medium">
        <color theme="0"/>
      </bottom>
      <diagonal/>
    </border>
    <border>
      <left style="thin">
        <color rgb="FF006241"/>
      </left>
      <right style="thin">
        <color theme="0"/>
      </right>
      <top/>
      <bottom style="thin">
        <color rgb="FF006241"/>
      </bottom>
      <diagonal/>
    </border>
    <border>
      <left style="double">
        <color theme="0"/>
      </left>
      <right style="double">
        <color theme="0"/>
      </right>
      <top style="double">
        <color theme="0"/>
      </top>
      <bottom/>
      <diagonal/>
    </border>
    <border>
      <left style="double">
        <color theme="0"/>
      </left>
      <right style="double">
        <color theme="0"/>
      </right>
      <top style="double">
        <color theme="0"/>
      </top>
      <bottom style="double">
        <color theme="0"/>
      </bottom>
      <diagonal/>
    </border>
    <border>
      <left style="thin">
        <color rgb="FF006241"/>
      </left>
      <right style="thin">
        <color indexed="64"/>
      </right>
      <top style="thin">
        <color theme="0"/>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rgb="FF006241"/>
      </right>
      <top style="thin">
        <color theme="0"/>
      </top>
      <bottom/>
      <diagonal/>
    </border>
    <border>
      <left style="thin">
        <color rgb="FF006241"/>
      </left>
      <right style="thin">
        <color indexed="64"/>
      </right>
      <top/>
      <bottom/>
      <diagonal/>
    </border>
    <border>
      <left style="thin">
        <color indexed="64"/>
      </left>
      <right style="thin">
        <color indexed="64"/>
      </right>
      <top/>
      <bottom/>
      <diagonal/>
    </border>
    <border>
      <left style="thin">
        <color rgb="FF006241"/>
      </left>
      <right style="thin">
        <color rgb="FF006241"/>
      </right>
      <top style="thin">
        <color theme="0"/>
      </top>
      <bottom style="thin">
        <color rgb="FF006241"/>
      </bottom>
      <diagonal/>
    </border>
    <border>
      <left style="thin">
        <color rgb="FF006241"/>
      </left>
      <right style="thin">
        <color rgb="FF006241"/>
      </right>
      <top style="thin">
        <color theme="0"/>
      </top>
      <bottom style="thin">
        <color theme="0"/>
      </bottom>
      <diagonal/>
    </border>
  </borders>
  <cellStyleXfs count="2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lignment vertical="center"/>
    </xf>
    <xf numFmtId="0" fontId="3" fillId="2" borderId="4" applyNumberFormat="0" applyFill="0" applyBorder="0" applyAlignment="0" applyProtection="0">
      <alignment horizontal="left"/>
    </xf>
    <xf numFmtId="0" fontId="4" fillId="0" borderId="0" applyNumberFormat="0" applyFill="0" applyBorder="0" applyAlignment="0" applyProtection="0"/>
    <xf numFmtId="0" fontId="2" fillId="0" borderId="0">
      <alignment vertical="center"/>
    </xf>
    <xf numFmtId="3" fontId="2" fillId="3" borderId="1" applyFont="0">
      <alignment horizontal="right" vertical="center"/>
      <protection locked="0"/>
    </xf>
    <xf numFmtId="0" fontId="2" fillId="0" borderId="0"/>
    <xf numFmtId="0" fontId="2" fillId="8" borderId="1" applyNumberFormat="0" applyFont="0" applyBorder="0">
      <alignment horizontal="center" vertical="center"/>
    </xf>
    <xf numFmtId="0" fontId="5" fillId="2" borderId="5" applyFont="0" applyBorder="0">
      <alignment horizontal="center" wrapText="1"/>
    </xf>
    <xf numFmtId="0" fontId="2" fillId="0" borderId="0"/>
    <xf numFmtId="0" fontId="1" fillId="0" borderId="0"/>
    <xf numFmtId="0" fontId="2" fillId="0" borderId="0"/>
    <xf numFmtId="0" fontId="8" fillId="0" borderId="0" applyNumberFormat="0" applyFill="0" applyBorder="0" applyProtection="0">
      <alignment vertical="top" wrapText="1"/>
    </xf>
    <xf numFmtId="0" fontId="9" fillId="0" borderId="0"/>
    <xf numFmtId="0" fontId="2" fillId="0" borderId="0"/>
    <xf numFmtId="0" fontId="2" fillId="0" borderId="0"/>
    <xf numFmtId="0" fontId="10" fillId="10" borderId="11" applyNumberFormat="0" applyProtection="0">
      <alignment horizontal="left" wrapText="1"/>
    </xf>
    <xf numFmtId="0" fontId="6" fillId="0" borderId="0"/>
    <xf numFmtId="0" fontId="2" fillId="0" borderId="0"/>
    <xf numFmtId="0" fontId="2" fillId="0" borderId="0"/>
    <xf numFmtId="0" fontId="46" fillId="0" borderId="0" applyNumberFormat="0" applyFill="0" applyBorder="0" applyAlignment="0" applyProtection="0"/>
    <xf numFmtId="0" fontId="50" fillId="0" borderId="0"/>
  </cellStyleXfs>
  <cellXfs count="1341">
    <xf numFmtId="0" fontId="0" fillId="0" borderId="0" xfId="0"/>
    <xf numFmtId="0" fontId="6" fillId="0" borderId="0" xfId="0" applyFont="1" applyAlignment="1">
      <alignment vertical="center" wrapText="1"/>
    </xf>
    <xf numFmtId="0" fontId="6"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pplyAlignment="1">
      <alignment vertical="center"/>
    </xf>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6" fillId="0" borderId="0" xfId="0" applyFont="1" applyAlignment="1">
      <alignment wrapText="1"/>
    </xf>
    <xf numFmtId="0" fontId="14" fillId="0" borderId="0" xfId="0" applyFont="1" applyAlignment="1">
      <alignment vertical="top"/>
    </xf>
    <xf numFmtId="17" fontId="18" fillId="0" borderId="0" xfId="0" applyNumberFormat="1" applyFont="1"/>
    <xf numFmtId="0" fontId="2" fillId="0" borderId="0" xfId="0" applyFont="1"/>
    <xf numFmtId="0" fontId="11" fillId="0" borderId="0" xfId="0" applyFont="1"/>
    <xf numFmtId="0" fontId="19" fillId="0" borderId="0" xfId="0" applyFont="1"/>
    <xf numFmtId="0" fontId="20" fillId="0" borderId="0" xfId="0" applyFont="1"/>
    <xf numFmtId="0" fontId="21" fillId="0" borderId="0" xfId="0" applyFont="1"/>
    <xf numFmtId="165" fontId="2" fillId="0" borderId="0" xfId="0" applyNumberFormat="1" applyFont="1"/>
    <xf numFmtId="0" fontId="12" fillId="15" borderId="0" xfId="0" applyFont="1" applyFill="1" applyAlignment="1">
      <alignment horizontal="center" vertical="center" wrapText="1"/>
    </xf>
    <xf numFmtId="0" fontId="12" fillId="15" borderId="0" xfId="0" applyFont="1" applyFill="1" applyAlignment="1">
      <alignment vertical="center" wrapText="1"/>
    </xf>
    <xf numFmtId="165" fontId="12" fillId="15" borderId="0" xfId="1" applyNumberFormat="1" applyFont="1" applyFill="1" applyBorder="1" applyAlignment="1">
      <alignment vertical="center" wrapText="1"/>
    </xf>
    <xf numFmtId="0" fontId="2" fillId="0" borderId="0" xfId="0" applyFont="1" applyAlignment="1">
      <alignment horizontal="left" vertical="center" wrapText="1" indent="1"/>
    </xf>
    <xf numFmtId="165" fontId="2" fillId="0" borderId="0" xfId="1" applyNumberFormat="1" applyFont="1" applyFill="1" applyBorder="1" applyAlignment="1">
      <alignment vertical="center" wrapText="1"/>
    </xf>
    <xf numFmtId="0" fontId="2" fillId="0" borderId="12" xfId="0" applyFont="1" applyBorder="1" applyAlignment="1">
      <alignment horizontal="left" vertical="center" wrapText="1" indent="1"/>
    </xf>
    <xf numFmtId="165" fontId="2" fillId="0" borderId="12" xfId="1" applyNumberFormat="1" applyFont="1" applyFill="1" applyBorder="1" applyAlignment="1">
      <alignment vertical="center" wrapText="1"/>
    </xf>
    <xf numFmtId="0" fontId="12" fillId="15" borderId="13" xfId="0" applyFont="1" applyFill="1" applyBorder="1" applyAlignment="1">
      <alignment horizontal="center" vertical="center" wrapText="1"/>
    </xf>
    <xf numFmtId="14" fontId="12" fillId="15" borderId="13" xfId="0" applyNumberFormat="1" applyFont="1" applyFill="1" applyBorder="1" applyAlignment="1">
      <alignment horizontal="center" vertical="center" wrapText="1"/>
    </xf>
    <xf numFmtId="14" fontId="12" fillId="15" borderId="14" xfId="0" applyNumberFormat="1" applyFont="1" applyFill="1" applyBorder="1" applyAlignment="1">
      <alignment horizontal="center" vertical="center" wrapText="1"/>
    </xf>
    <xf numFmtId="0" fontId="12" fillId="15" borderId="17" xfId="0" applyFont="1" applyFill="1" applyBorder="1" applyAlignment="1">
      <alignment horizontal="center" vertical="center" wrapText="1"/>
    </xf>
    <xf numFmtId="0" fontId="12" fillId="15" borderId="12" xfId="0" applyFont="1" applyFill="1" applyBorder="1" applyAlignment="1">
      <alignment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12" fillId="15" borderId="19" xfId="0" applyFont="1" applyFill="1" applyBorder="1" applyAlignment="1">
      <alignment horizontal="center" vertical="center" wrapText="1"/>
    </xf>
    <xf numFmtId="0" fontId="12" fillId="15" borderId="22" xfId="0" applyFont="1" applyFill="1" applyBorder="1" applyAlignment="1">
      <alignment vertical="center" wrapText="1"/>
    </xf>
    <xf numFmtId="165" fontId="12" fillId="15" borderId="22" xfId="1" applyNumberFormat="1" applyFont="1" applyFill="1" applyBorder="1" applyAlignment="1">
      <alignment vertical="center" wrapText="1"/>
    </xf>
    <xf numFmtId="0" fontId="12" fillId="15" borderId="14"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left" vertical="center" wrapText="1" indent="1"/>
    </xf>
    <xf numFmtId="165" fontId="2" fillId="0" borderId="25" xfId="1" applyNumberFormat="1" applyFont="1" applyFill="1" applyBorder="1" applyAlignment="1">
      <alignment vertical="center" wrapText="1"/>
    </xf>
    <xf numFmtId="0" fontId="6" fillId="0" borderId="0" xfId="19" applyAlignment="1">
      <alignment horizontal="left" vertical="center"/>
    </xf>
    <xf numFmtId="165" fontId="6" fillId="0" borderId="0" xfId="2" applyNumberFormat="1" applyFont="1"/>
    <xf numFmtId="165" fontId="7" fillId="0" borderId="0" xfId="1" applyNumberFormat="1" applyFont="1" applyFill="1" applyBorder="1" applyAlignment="1">
      <alignment vertical="center" wrapText="1"/>
    </xf>
    <xf numFmtId="0" fontId="7" fillId="0" borderId="0" xfId="0" applyFont="1" applyAlignment="1">
      <alignment vertical="center" wrapText="1"/>
    </xf>
    <xf numFmtId="0" fontId="6" fillId="0" borderId="0" xfId="0" applyFont="1" applyAlignment="1">
      <alignment horizontal="right"/>
    </xf>
    <xf numFmtId="0" fontId="7" fillId="0" borderId="16" xfId="0" applyFont="1" applyBorder="1" applyAlignment="1">
      <alignment horizontal="center" vertical="center" wrapText="1"/>
    </xf>
    <xf numFmtId="0" fontId="7" fillId="0" borderId="16" xfId="0" applyFont="1" applyBorder="1" applyAlignment="1">
      <alignment vertical="center" wrapText="1"/>
    </xf>
    <xf numFmtId="165" fontId="7" fillId="0" borderId="16" xfId="1" applyNumberFormat="1" applyFont="1" applyFill="1" applyBorder="1" applyAlignment="1">
      <alignment horizontal="right" vertical="center" wrapText="1"/>
    </xf>
    <xf numFmtId="0" fontId="12" fillId="15" borderId="16" xfId="0" applyFont="1" applyFill="1" applyBorder="1" applyAlignment="1">
      <alignment vertical="center" wrapText="1"/>
    </xf>
    <xf numFmtId="0" fontId="21" fillId="0" borderId="0" xfId="0" applyFont="1" applyAlignment="1">
      <alignment horizontal="center"/>
    </xf>
    <xf numFmtId="0" fontId="23" fillId="0" borderId="0" xfId="0" applyFont="1"/>
    <xf numFmtId="0" fontId="6" fillId="0" borderId="0" xfId="0" applyFont="1" applyAlignment="1">
      <alignment horizontal="center"/>
    </xf>
    <xf numFmtId="166" fontId="6" fillId="0" borderId="0" xfId="0" applyNumberFormat="1" applyFont="1" applyAlignment="1">
      <alignment horizontal="right"/>
    </xf>
    <xf numFmtId="0" fontId="19" fillId="0" borderId="0" xfId="0" applyFont="1" applyAlignment="1">
      <alignment wrapText="1"/>
    </xf>
    <xf numFmtId="0" fontId="2" fillId="0" borderId="0" xfId="0" applyFont="1" applyAlignment="1">
      <alignment vertical="center"/>
    </xf>
    <xf numFmtId="165" fontId="2" fillId="0" borderId="22" xfId="1" applyNumberFormat="1" applyFont="1" applyFill="1" applyBorder="1" applyAlignment="1">
      <alignment vertical="center"/>
    </xf>
    <xf numFmtId="0" fontId="2" fillId="0" borderId="22" xfId="0" applyFont="1" applyBorder="1" applyAlignment="1">
      <alignment horizontal="justify"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7" fillId="0" borderId="0" xfId="0" applyFont="1" applyAlignment="1">
      <alignment vertical="center"/>
    </xf>
    <xf numFmtId="0" fontId="20" fillId="0" borderId="0" xfId="0" applyFont="1" applyAlignment="1">
      <alignment vertical="center"/>
    </xf>
    <xf numFmtId="0" fontId="24" fillId="0" borderId="0" xfId="0" applyFont="1" applyAlignment="1">
      <alignment vertical="center" wrapText="1"/>
    </xf>
    <xf numFmtId="0" fontId="12" fillId="15" borderId="20" xfId="0" applyFont="1" applyFill="1" applyBorder="1" applyAlignment="1">
      <alignment horizontal="left" vertical="center" wrapText="1"/>
    </xf>
    <xf numFmtId="0" fontId="12" fillId="15" borderId="27" xfId="0" applyFont="1" applyFill="1" applyBorder="1" applyAlignment="1">
      <alignment vertical="center" wrapText="1"/>
    </xf>
    <xf numFmtId="165" fontId="12" fillId="15" borderId="27" xfId="1" applyNumberFormat="1" applyFont="1" applyFill="1" applyBorder="1" applyAlignment="1">
      <alignment vertical="center" wrapText="1"/>
    </xf>
    <xf numFmtId="0" fontId="22" fillId="0" borderId="0" xfId="0" applyFont="1"/>
    <xf numFmtId="0" fontId="11" fillId="15" borderId="17" xfId="0" quotePrefix="1" applyFont="1" applyFill="1" applyBorder="1" applyAlignment="1">
      <alignment horizontal="center"/>
    </xf>
    <xf numFmtId="0" fontId="12" fillId="15" borderId="12" xfId="3" applyFont="1" applyFill="1" applyBorder="1" applyAlignment="1">
      <alignment horizontal="left" vertical="center" wrapText="1" indent="1"/>
    </xf>
    <xf numFmtId="3" fontId="11" fillId="15" borderId="0" xfId="7" applyFont="1" applyFill="1" applyBorder="1" applyAlignment="1">
      <alignment horizontal="center" vertical="center"/>
      <protection locked="0"/>
    </xf>
    <xf numFmtId="0" fontId="11" fillId="15" borderId="0" xfId="0" applyFont="1" applyFill="1"/>
    <xf numFmtId="0" fontId="6" fillId="0" borderId="21" xfId="0" applyFont="1" applyBorder="1"/>
    <xf numFmtId="0" fontId="2" fillId="0" borderId="22" xfId="3" applyBorder="1" applyAlignment="1">
      <alignment horizontal="left" vertical="center" wrapText="1" indent="2"/>
    </xf>
    <xf numFmtId="165" fontId="2" fillId="0" borderId="22" xfId="1" applyNumberFormat="1" applyFont="1" applyFill="1" applyBorder="1" applyAlignment="1" applyProtection="1">
      <alignment wrapText="1"/>
      <protection locked="0"/>
    </xf>
    <xf numFmtId="0" fontId="12" fillId="15" borderId="21" xfId="0" quotePrefix="1" applyFont="1" applyFill="1" applyBorder="1" applyAlignment="1">
      <alignment horizontal="center" vertical="center"/>
    </xf>
    <xf numFmtId="0" fontId="12" fillId="15" borderId="22" xfId="3" applyFont="1" applyFill="1" applyBorder="1" applyAlignment="1">
      <alignment horizontal="left" vertical="center" wrapText="1" indent="3"/>
    </xf>
    <xf numFmtId="165" fontId="12" fillId="15" borderId="22" xfId="1" applyNumberFormat="1" applyFont="1" applyFill="1" applyBorder="1" applyAlignment="1" applyProtection="1">
      <alignment horizontal="right" wrapText="1"/>
      <protection locked="0"/>
    </xf>
    <xf numFmtId="165" fontId="6" fillId="12" borderId="23" xfId="1" applyNumberFormat="1" applyFont="1" applyFill="1" applyBorder="1" applyAlignment="1">
      <alignment vertical="center" wrapText="1"/>
    </xf>
    <xf numFmtId="0" fontId="6" fillId="0" borderId="15" xfId="0" applyFont="1" applyBorder="1"/>
    <xf numFmtId="9" fontId="6" fillId="0" borderId="0" xfId="2" applyFont="1"/>
    <xf numFmtId="0" fontId="6" fillId="0" borderId="24" xfId="0" applyFont="1" applyBorder="1"/>
    <xf numFmtId="0" fontId="2" fillId="0" borderId="25" xfId="3" applyBorder="1" applyAlignment="1">
      <alignment horizontal="left" vertical="center" wrapText="1" indent="2"/>
    </xf>
    <xf numFmtId="165" fontId="2" fillId="0" borderId="25" xfId="1" applyNumberFormat="1" applyFont="1" applyFill="1" applyBorder="1" applyAlignment="1" applyProtection="1">
      <alignment wrapText="1"/>
      <protection locked="0"/>
    </xf>
    <xf numFmtId="0" fontId="7" fillId="0" borderId="22" xfId="0" applyFont="1" applyBorder="1" applyAlignment="1">
      <alignment vertical="center" wrapText="1"/>
    </xf>
    <xf numFmtId="165" fontId="7" fillId="0" borderId="22" xfId="1" applyNumberFormat="1" applyFont="1" applyFill="1" applyBorder="1" applyAlignment="1">
      <alignment vertical="center" wrapText="1"/>
    </xf>
    <xf numFmtId="0" fontId="7" fillId="0" borderId="28" xfId="0" applyFont="1" applyBorder="1" applyAlignment="1">
      <alignment vertical="center" wrapText="1"/>
    </xf>
    <xf numFmtId="165" fontId="7" fillId="0" borderId="28" xfId="1" applyNumberFormat="1" applyFont="1" applyFill="1" applyBorder="1" applyAlignment="1">
      <alignment vertical="center" wrapText="1"/>
    </xf>
    <xf numFmtId="0" fontId="7" fillId="0" borderId="25" xfId="0" applyFont="1" applyBorder="1" applyAlignment="1">
      <alignment vertical="center" wrapText="1"/>
    </xf>
    <xf numFmtId="0" fontId="6" fillId="0" borderId="21" xfId="0" applyFont="1" applyBorder="1" applyAlignment="1">
      <alignment horizontal="center" vertical="center"/>
    </xf>
    <xf numFmtId="0" fontId="7" fillId="0" borderId="23" xfId="0" applyFont="1" applyBorder="1" applyAlignment="1">
      <alignment horizontal="center" vertical="center" wrapText="1"/>
    </xf>
    <xf numFmtId="0" fontId="6" fillId="0" borderId="29" xfId="0" applyFont="1" applyBorder="1" applyAlignment="1">
      <alignment horizontal="center" vertical="center"/>
    </xf>
    <xf numFmtId="0" fontId="7" fillId="0" borderId="30" xfId="0" applyFont="1" applyBorder="1" applyAlignment="1">
      <alignment horizontal="center" vertical="center" wrapText="1"/>
    </xf>
    <xf numFmtId="0" fontId="6" fillId="0" borderId="24" xfId="0" applyFont="1" applyBorder="1" applyAlignment="1">
      <alignment horizontal="center" vertical="center"/>
    </xf>
    <xf numFmtId="0" fontId="7" fillId="0" borderId="26" xfId="0" applyFont="1" applyBorder="1" applyAlignment="1">
      <alignment horizontal="center" vertical="center" wrapText="1"/>
    </xf>
    <xf numFmtId="0" fontId="12" fillId="15" borderId="31" xfId="0" applyFont="1" applyFill="1" applyBorder="1" applyAlignment="1">
      <alignment horizontal="center" vertical="center"/>
    </xf>
    <xf numFmtId="0" fontId="12" fillId="15" borderId="32" xfId="0" applyFont="1" applyFill="1" applyBorder="1" applyAlignment="1">
      <alignment horizontal="center" vertical="center" wrapText="1"/>
    </xf>
    <xf numFmtId="0" fontId="12" fillId="15" borderId="21" xfId="0" applyFont="1" applyFill="1" applyBorder="1" applyAlignment="1">
      <alignment horizontal="center" vertical="center"/>
    </xf>
    <xf numFmtId="0" fontId="12" fillId="15" borderId="33" xfId="0" applyFont="1" applyFill="1" applyBorder="1" applyAlignment="1">
      <alignment horizontal="center" vertical="center" wrapText="1"/>
    </xf>
    <xf numFmtId="0" fontId="2" fillId="0" borderId="28" xfId="3" applyBorder="1" applyAlignment="1">
      <alignment horizontal="left" vertical="center" wrapText="1" indent="1"/>
    </xf>
    <xf numFmtId="0" fontId="2" fillId="0" borderId="29" xfId="0" quotePrefix="1" applyFont="1" applyBorder="1" applyAlignment="1">
      <alignment horizontal="center" vertical="center"/>
    </xf>
    <xf numFmtId="3" fontId="2" fillId="0" borderId="30" xfId="7" applyFont="1" applyFill="1" applyBorder="1">
      <alignment horizontal="right" vertical="center"/>
      <protection locked="0"/>
    </xf>
    <xf numFmtId="0" fontId="20" fillId="0" borderId="0" xfId="0" applyFont="1" applyAlignment="1">
      <alignment vertical="center" wrapText="1"/>
    </xf>
    <xf numFmtId="0" fontId="20" fillId="0" borderId="0" xfId="0" applyFont="1" applyAlignment="1">
      <alignment horizontal="left" vertical="center"/>
    </xf>
    <xf numFmtId="0" fontId="22" fillId="0" borderId="2" xfId="0" applyFont="1" applyBorder="1"/>
    <xf numFmtId="0" fontId="26" fillId="0" borderId="0" xfId="0" applyFont="1"/>
    <xf numFmtId="0" fontId="6" fillId="0" borderId="3" xfId="0" applyFont="1" applyBorder="1"/>
    <xf numFmtId="10" fontId="6" fillId="0" borderId="0" xfId="2" applyNumberFormat="1" applyFont="1"/>
    <xf numFmtId="0" fontId="24" fillId="0" borderId="0" xfId="0" applyFont="1" applyAlignment="1">
      <alignment horizontal="center" vertical="center" wrapText="1"/>
    </xf>
    <xf numFmtId="164" fontId="6" fillId="0" borderId="0" xfId="0" applyNumberFormat="1" applyFont="1"/>
    <xf numFmtId="0" fontId="24" fillId="0" borderId="0" xfId="0" applyFont="1" applyAlignment="1">
      <alignment vertical="center"/>
    </xf>
    <xf numFmtId="0" fontId="7" fillId="6" borderId="0" xfId="0" applyFont="1" applyFill="1" applyAlignment="1">
      <alignment vertical="center" wrapText="1"/>
    </xf>
    <xf numFmtId="165" fontId="6" fillId="0" borderId="0" xfId="0" applyNumberFormat="1" applyFont="1"/>
    <xf numFmtId="164" fontId="6" fillId="0" borderId="0" xfId="1" applyFont="1"/>
    <xf numFmtId="0" fontId="5" fillId="0" borderId="0" xfId="0" applyFont="1" applyAlignment="1">
      <alignment vertical="center"/>
    </xf>
    <xf numFmtId="0" fontId="22" fillId="6" borderId="0" xfId="0" applyFont="1" applyFill="1" applyAlignment="1">
      <alignment horizontal="left" vertical="center" wrapText="1" indent="1"/>
    </xf>
    <xf numFmtId="165" fontId="23" fillId="0" borderId="0" xfId="0" applyNumberFormat="1" applyFont="1"/>
    <xf numFmtId="0" fontId="30" fillId="0" borderId="0" xfId="0" applyFont="1" applyAlignment="1">
      <alignment vertical="center"/>
    </xf>
    <xf numFmtId="0" fontId="21" fillId="0" borderId="0" xfId="0" applyFont="1" applyAlignment="1">
      <alignment vertical="center"/>
    </xf>
    <xf numFmtId="0" fontId="11" fillId="0" borderId="0" xfId="0" applyFont="1" applyAlignment="1">
      <alignment vertical="center" wrapText="1"/>
    </xf>
    <xf numFmtId="1" fontId="6" fillId="0" borderId="0" xfId="0" applyNumberFormat="1" applyFont="1"/>
    <xf numFmtId="0" fontId="23" fillId="0" borderId="0" xfId="0" applyFont="1" applyAlignment="1">
      <alignment vertical="center" wrapText="1"/>
    </xf>
    <xf numFmtId="164" fontId="6" fillId="0" borderId="0" xfId="0" applyNumberFormat="1" applyFont="1" applyAlignment="1">
      <alignment vertical="center" wrapText="1"/>
    </xf>
    <xf numFmtId="0" fontId="6" fillId="0" borderId="0" xfId="0" applyFont="1" applyAlignment="1">
      <alignment horizontal="center" vertical="center" wrapText="1"/>
    </xf>
    <xf numFmtId="0" fontId="22" fillId="0" borderId="0" xfId="0" applyFont="1" applyAlignment="1">
      <alignment vertical="center" wrapText="1"/>
    </xf>
    <xf numFmtId="0" fontId="25" fillId="0" borderId="0" xfId="0" applyFont="1"/>
    <xf numFmtId="167" fontId="6" fillId="0" borderId="0" xfId="0" applyNumberFormat="1" applyFont="1" applyAlignment="1">
      <alignment wrapText="1"/>
    </xf>
    <xf numFmtId="165" fontId="6" fillId="0" borderId="0" xfId="0" applyNumberFormat="1" applyFont="1" applyAlignment="1">
      <alignment wrapText="1"/>
    </xf>
    <xf numFmtId="4" fontId="6" fillId="0" borderId="0" xfId="0" applyNumberFormat="1" applyFont="1"/>
    <xf numFmtId="0" fontId="22" fillId="0" borderId="0" xfId="0" quotePrefix="1" applyFont="1" applyAlignment="1">
      <alignment horizontal="left" vertical="center" indent="5"/>
    </xf>
    <xf numFmtId="164" fontId="6" fillId="0" borderId="0" xfId="1" applyFont="1" applyFill="1"/>
    <xf numFmtId="0" fontId="20" fillId="0" borderId="0" xfId="0" applyFont="1" applyAlignment="1">
      <alignment wrapText="1"/>
    </xf>
    <xf numFmtId="0" fontId="29" fillId="0" borderId="0" xfId="0" applyFont="1"/>
    <xf numFmtId="165" fontId="6" fillId="0" borderId="0" xfId="1" applyNumberFormat="1" applyFont="1" applyFill="1" applyBorder="1"/>
    <xf numFmtId="0" fontId="23" fillId="0" borderId="0" xfId="0" applyFont="1" applyAlignment="1">
      <alignment wrapText="1"/>
    </xf>
    <xf numFmtId="0" fontId="6" fillId="0" borderId="0" xfId="0" applyFont="1" applyAlignment="1">
      <alignment horizontal="center" vertical="center"/>
    </xf>
    <xf numFmtId="166" fontId="6" fillId="0" borderId="0" xfId="0" applyNumberFormat="1" applyFont="1" applyAlignment="1">
      <alignment horizontal="center"/>
    </xf>
    <xf numFmtId="0" fontId="25" fillId="0" borderId="0" xfId="0" applyFont="1" applyAlignment="1">
      <alignment horizontal="center" wrapText="1"/>
    </xf>
    <xf numFmtId="164" fontId="2" fillId="0" borderId="0" xfId="0" applyNumberFormat="1" applyFont="1"/>
    <xf numFmtId="0" fontId="23" fillId="0" borderId="0" xfId="0" applyFont="1" applyAlignment="1">
      <alignment horizontal="left" wrapText="1"/>
    </xf>
    <xf numFmtId="14" fontId="23" fillId="0" borderId="0" xfId="0" applyNumberFormat="1" applyFont="1"/>
    <xf numFmtId="0" fontId="20" fillId="10" borderId="0" xfId="0" applyFont="1" applyFill="1" applyAlignment="1">
      <alignment vertical="center"/>
    </xf>
    <xf numFmtId="0" fontId="21" fillId="10" borderId="0" xfId="0" applyFont="1" applyFill="1"/>
    <xf numFmtId="0" fontId="2" fillId="10" borderId="0" xfId="0" applyFont="1" applyFill="1"/>
    <xf numFmtId="0" fontId="5" fillId="10" borderId="0" xfId="0" applyFont="1" applyFill="1" applyAlignment="1">
      <alignment vertical="center"/>
    </xf>
    <xf numFmtId="0" fontId="5" fillId="10" borderId="0" xfId="0" applyFont="1" applyFill="1"/>
    <xf numFmtId="0" fontId="5" fillId="10" borderId="0" xfId="0" applyFont="1" applyFill="1" applyAlignment="1">
      <alignment vertical="center" wrapText="1"/>
    </xf>
    <xf numFmtId="165" fontId="5" fillId="10" borderId="0" xfId="0" applyNumberFormat="1" applyFont="1" applyFill="1" applyAlignment="1">
      <alignment vertical="center" wrapText="1"/>
    </xf>
    <xf numFmtId="0" fontId="5" fillId="10" borderId="0" xfId="8" applyFont="1" applyFill="1" applyAlignment="1">
      <alignment horizontal="left" vertical="center" wrapText="1"/>
    </xf>
    <xf numFmtId="0" fontId="2" fillId="0" borderId="0" xfId="8"/>
    <xf numFmtId="4" fontId="2" fillId="0" borderId="0" xfId="8" applyNumberFormat="1"/>
    <xf numFmtId="0" fontId="35" fillId="0" borderId="0" xfId="8" applyFont="1" applyAlignment="1">
      <alignment horizontal="justify"/>
    </xf>
    <xf numFmtId="0" fontId="13" fillId="0" borderId="0" xfId="0" applyFont="1" applyAlignment="1">
      <alignment vertical="top"/>
    </xf>
    <xf numFmtId="0" fontId="12" fillId="15" borderId="28" xfId="3" applyFont="1" applyFill="1" applyBorder="1" applyAlignment="1">
      <alignment horizontal="left" vertical="center" wrapText="1" indent="1"/>
    </xf>
    <xf numFmtId="0" fontId="6" fillId="4" borderId="0" xfId="15" applyFont="1" applyFill="1" applyAlignment="1">
      <alignment horizontal="justify" vertical="top"/>
    </xf>
    <xf numFmtId="0" fontId="2" fillId="0" borderId="22" xfId="0" applyFont="1" applyBorder="1" applyAlignment="1">
      <alignment vertical="center" wrapText="1"/>
    </xf>
    <xf numFmtId="0" fontId="7" fillId="6" borderId="28" xfId="0" applyFont="1" applyFill="1" applyBorder="1" applyAlignment="1">
      <alignment vertical="center" wrapText="1"/>
    </xf>
    <xf numFmtId="0" fontId="5" fillId="0" borderId="35" xfId="0" applyFont="1" applyBorder="1" applyAlignment="1">
      <alignment vertical="center" wrapText="1"/>
    </xf>
    <xf numFmtId="0" fontId="2" fillId="0" borderId="36" xfId="0" applyFont="1" applyBorder="1" applyAlignment="1">
      <alignment vertical="center" wrapText="1"/>
    </xf>
    <xf numFmtId="0" fontId="6" fillId="4" borderId="0" xfId="0" applyFont="1" applyFill="1" applyAlignment="1">
      <alignment horizontal="justify" vertical="top"/>
    </xf>
    <xf numFmtId="0" fontId="2" fillId="4" borderId="0" xfId="0" applyFont="1" applyFill="1" applyAlignment="1">
      <alignment horizontal="justify" vertical="center"/>
    </xf>
    <xf numFmtId="0" fontId="2" fillId="0" borderId="37" xfId="0" applyFont="1" applyBorder="1" applyAlignment="1">
      <alignment horizontal="center" vertical="center"/>
    </xf>
    <xf numFmtId="0" fontId="6" fillId="4" borderId="19" xfId="0" applyFont="1" applyFill="1" applyBorder="1" applyAlignment="1">
      <alignment horizontal="center" vertical="center"/>
    </xf>
    <xf numFmtId="0" fontId="2" fillId="0" borderId="29" xfId="0" applyFont="1" applyBorder="1" applyAlignment="1">
      <alignment horizontal="center" vertical="center" wrapText="1"/>
    </xf>
    <xf numFmtId="0" fontId="2" fillId="4" borderId="19" xfId="15" applyFont="1" applyFill="1" applyBorder="1" applyAlignment="1">
      <alignment horizontal="center" vertical="center"/>
    </xf>
    <xf numFmtId="0" fontId="5" fillId="0" borderId="39" xfId="0" applyFont="1" applyBorder="1" applyAlignment="1">
      <alignment horizontal="center" vertical="center"/>
    </xf>
    <xf numFmtId="0" fontId="2" fillId="4" borderId="19" xfId="0" applyFont="1" applyFill="1" applyBorder="1" applyAlignment="1">
      <alignment horizontal="center" vertical="center"/>
    </xf>
    <xf numFmtId="0" fontId="2" fillId="0" borderId="21" xfId="0" applyFont="1" applyBorder="1" applyAlignment="1">
      <alignment horizontal="center"/>
    </xf>
    <xf numFmtId="0" fontId="2" fillId="0" borderId="21" xfId="0" applyFont="1" applyBorder="1" applyAlignment="1">
      <alignment horizontal="left" vertical="center"/>
    </xf>
    <xf numFmtId="0" fontId="2" fillId="0" borderId="22" xfId="0" applyFont="1" applyBorder="1" applyAlignment="1">
      <alignment horizontal="left" vertical="center" wrapText="1"/>
    </xf>
    <xf numFmtId="0" fontId="2" fillId="0" borderId="29" xfId="0" applyFont="1" applyBorder="1" applyAlignment="1">
      <alignment horizontal="left" vertical="center"/>
    </xf>
    <xf numFmtId="0" fontId="2" fillId="0" borderId="28" xfId="0" applyFont="1" applyBorder="1" applyAlignment="1">
      <alignment horizontal="left" vertical="center" wrapText="1"/>
    </xf>
    <xf numFmtId="165" fontId="6" fillId="0" borderId="30" xfId="1" quotePrefix="1" applyNumberFormat="1" applyFont="1" applyFill="1" applyBorder="1" applyAlignment="1">
      <alignment horizontal="left" vertical="center"/>
    </xf>
    <xf numFmtId="0" fontId="11" fillId="15" borderId="13" xfId="0" applyFont="1" applyFill="1" applyBorder="1" applyAlignment="1">
      <alignment vertical="center" wrapText="1"/>
    </xf>
    <xf numFmtId="0" fontId="37" fillId="15" borderId="14" xfId="0" applyFont="1" applyFill="1" applyBorder="1" applyAlignment="1">
      <alignment vertical="center" wrapText="1"/>
    </xf>
    <xf numFmtId="0" fontId="11" fillId="15" borderId="14" xfId="0" applyFont="1" applyFill="1" applyBorder="1" applyAlignment="1">
      <alignment vertical="center" wrapText="1"/>
    </xf>
    <xf numFmtId="0" fontId="38" fillId="15" borderId="27" xfId="0" applyFont="1" applyFill="1" applyBorder="1" applyAlignment="1">
      <alignment horizontal="left" vertical="center" wrapText="1" indent="1"/>
    </xf>
    <xf numFmtId="0" fontId="5" fillId="0" borderId="12" xfId="0" applyFont="1" applyBorder="1" applyAlignment="1">
      <alignment horizontal="left" vertical="center" wrapText="1" indent="1"/>
    </xf>
    <xf numFmtId="0" fontId="25" fillId="0" borderId="12" xfId="0" applyFont="1" applyBorder="1" applyAlignment="1">
      <alignment horizontal="left" vertical="center" wrapText="1" indent="1"/>
    </xf>
    <xf numFmtId="0" fontId="25" fillId="0" borderId="28" xfId="0" applyFont="1" applyBorder="1" applyAlignment="1">
      <alignment horizontal="left" vertical="center" wrapText="1" indent="1"/>
    </xf>
    <xf numFmtId="0" fontId="5" fillId="0" borderId="22" xfId="0" applyFont="1" applyBorder="1" applyAlignment="1">
      <alignment horizontal="left" vertical="center" wrapText="1" indent="1"/>
    </xf>
    <xf numFmtId="0" fontId="6" fillId="0" borderId="29" xfId="0" applyFont="1" applyBorder="1" applyAlignment="1">
      <alignment horizontal="center" vertical="center" wrapText="1"/>
    </xf>
    <xf numFmtId="0" fontId="6" fillId="0" borderId="21" xfId="0" applyFont="1" applyBorder="1" applyAlignment="1">
      <alignment horizontal="center" vertical="center" wrapText="1"/>
    </xf>
    <xf numFmtId="0" fontId="11" fillId="15" borderId="21" xfId="0" applyFont="1" applyFill="1" applyBorder="1" applyAlignment="1">
      <alignment horizontal="center" vertical="center" wrapText="1"/>
    </xf>
    <xf numFmtId="0" fontId="12" fillId="15" borderId="21" xfId="0" applyFont="1" applyFill="1" applyBorder="1" applyAlignment="1">
      <alignment horizontal="center" vertical="center" wrapText="1"/>
    </xf>
    <xf numFmtId="0" fontId="2" fillId="6" borderId="22" xfId="0" applyFont="1" applyFill="1" applyBorder="1" applyAlignment="1">
      <alignment vertical="center" wrapText="1"/>
    </xf>
    <xf numFmtId="0" fontId="2" fillId="6" borderId="23" xfId="0" applyFont="1" applyFill="1" applyBorder="1" applyAlignment="1">
      <alignment horizontal="left" vertical="center" wrapText="1"/>
    </xf>
    <xf numFmtId="0" fontId="6" fillId="0" borderId="22" xfId="0" applyFont="1" applyBorder="1" applyAlignment="1">
      <alignment vertical="center" wrapText="1"/>
    </xf>
    <xf numFmtId="0" fontId="6" fillId="0" borderId="28" xfId="0" applyFont="1" applyBorder="1" applyAlignment="1">
      <alignment vertical="center" wrapText="1"/>
    </xf>
    <xf numFmtId="0" fontId="22" fillId="6" borderId="28" xfId="0" applyFont="1" applyFill="1" applyBorder="1" applyAlignment="1">
      <alignment horizontal="left" vertical="center" wrapText="1" indent="1"/>
    </xf>
    <xf numFmtId="0" fontId="22" fillId="6" borderId="22" xfId="0" applyFont="1" applyFill="1" applyBorder="1" applyAlignment="1">
      <alignment horizontal="left" vertical="center" wrapText="1" indent="1"/>
    </xf>
    <xf numFmtId="0" fontId="11" fillId="15" borderId="57" xfId="0" applyFont="1" applyFill="1" applyBorder="1" applyAlignment="1">
      <alignment horizontal="center" vertical="center" wrapText="1"/>
    </xf>
    <xf numFmtId="49" fontId="6" fillId="0" borderId="29" xfId="0" applyNumberFormat="1" applyFont="1" applyBorder="1" applyAlignment="1">
      <alignment horizontal="center" vertical="center" wrapText="1"/>
    </xf>
    <xf numFmtId="49" fontId="22" fillId="6" borderId="29" xfId="0" applyNumberFormat="1" applyFont="1" applyFill="1" applyBorder="1" applyAlignment="1">
      <alignment horizontal="center" vertical="center" wrapText="1"/>
    </xf>
    <xf numFmtId="49" fontId="22" fillId="6" borderId="21" xfId="0" applyNumberFormat="1" applyFont="1" applyFill="1" applyBorder="1" applyAlignment="1">
      <alignment horizontal="center" vertical="center" wrapText="1"/>
    </xf>
    <xf numFmtId="49" fontId="12" fillId="15" borderId="21" xfId="0" applyNumberFormat="1" applyFont="1" applyFill="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vertical="center" wrapText="1"/>
    </xf>
    <xf numFmtId="0" fontId="25" fillId="0" borderId="28" xfId="0" applyFont="1" applyBorder="1" applyAlignment="1">
      <alignment vertical="center" wrapText="1"/>
    </xf>
    <xf numFmtId="0" fontId="27" fillId="0" borderId="28" xfId="0" applyFont="1" applyBorder="1" applyAlignment="1">
      <alignment vertical="center" wrapText="1"/>
    </xf>
    <xf numFmtId="0" fontId="42" fillId="15" borderId="14"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center" vertical="center" wrapText="1"/>
    </xf>
    <xf numFmtId="0" fontId="42" fillId="15" borderId="62" xfId="0" applyFont="1" applyFill="1" applyBorder="1" applyAlignment="1">
      <alignment horizontal="center" vertical="center" wrapText="1"/>
    </xf>
    <xf numFmtId="0" fontId="42" fillId="15" borderId="63" xfId="0" applyFont="1" applyFill="1" applyBorder="1" applyAlignment="1">
      <alignment horizontal="center" vertical="center" wrapText="1"/>
    </xf>
    <xf numFmtId="0" fontId="12" fillId="15" borderId="47" xfId="0" applyFont="1" applyFill="1" applyBorder="1" applyAlignment="1">
      <alignment vertical="center" wrapText="1"/>
    </xf>
    <xf numFmtId="0" fontId="6" fillId="0" borderId="22" xfId="0" applyFont="1" applyBorder="1" applyAlignment="1">
      <alignment wrapText="1"/>
    </xf>
    <xf numFmtId="0" fontId="43" fillId="15" borderId="14" xfId="21" applyFont="1" applyFill="1" applyBorder="1" applyAlignment="1">
      <alignment horizontal="center" vertical="center" wrapText="1"/>
    </xf>
    <xf numFmtId="0" fontId="2" fillId="0" borderId="22" xfId="21" applyBorder="1" applyAlignment="1">
      <alignment horizontal="left" vertical="center" wrapText="1"/>
    </xf>
    <xf numFmtId="0" fontId="2" fillId="0" borderId="28" xfId="21" applyBorder="1" applyAlignment="1">
      <alignment vertical="center" wrapText="1"/>
    </xf>
    <xf numFmtId="0" fontId="2" fillId="0" borderId="21" xfId="21" applyBorder="1" applyAlignment="1">
      <alignment horizontal="center" vertical="center" wrapText="1"/>
    </xf>
    <xf numFmtId="0" fontId="2" fillId="0" borderId="29" xfId="21" applyBorder="1" applyAlignment="1">
      <alignment horizontal="center" vertical="center" wrapText="1"/>
    </xf>
    <xf numFmtId="0" fontId="2" fillId="0" borderId="21" xfId="21" quotePrefix="1" applyBorder="1" applyAlignment="1">
      <alignment horizontal="center" vertical="center" wrapText="1"/>
    </xf>
    <xf numFmtId="0" fontId="2" fillId="0" borderId="28" xfId="0" applyFont="1" applyBorder="1"/>
    <xf numFmtId="0" fontId="2" fillId="0" borderId="28" xfId="0" applyFont="1" applyBorder="1" applyAlignment="1">
      <alignment wrapText="1"/>
    </xf>
    <xf numFmtId="0" fontId="2" fillId="0" borderId="28" xfId="0" applyFont="1" applyBorder="1" applyAlignment="1">
      <alignment horizontal="left" indent="2"/>
    </xf>
    <xf numFmtId="0" fontId="2" fillId="0" borderId="28" xfId="0" applyFont="1" applyBorder="1" applyAlignment="1">
      <alignment horizontal="left" wrapText="1" indent="2"/>
    </xf>
    <xf numFmtId="0" fontId="2" fillId="0" borderId="22" xfId="0" applyFont="1" applyBorder="1" applyAlignment="1">
      <alignment horizontal="left" indent="2"/>
    </xf>
    <xf numFmtId="0" fontId="2" fillId="0" borderId="28" xfId="0" applyFont="1" applyBorder="1" applyAlignment="1">
      <alignment horizontal="left" indent="4"/>
    </xf>
    <xf numFmtId="0" fontId="2" fillId="0" borderId="22" xfId="0" applyFont="1" applyBorder="1"/>
    <xf numFmtId="0" fontId="2" fillId="0" borderId="25" xfId="0" applyFont="1" applyBorder="1" applyAlignment="1">
      <alignment horizontal="left" indent="4"/>
    </xf>
    <xf numFmtId="0" fontId="2" fillId="0" borderId="25" xfId="0" applyFont="1" applyBorder="1" applyAlignment="1">
      <alignment wrapText="1"/>
    </xf>
    <xf numFmtId="0" fontId="2" fillId="0" borderId="29" xfId="0" applyFont="1" applyBorder="1" applyAlignment="1">
      <alignment horizontal="center"/>
    </xf>
    <xf numFmtId="0" fontId="2" fillId="0" borderId="67" xfId="0" applyFont="1" applyBorder="1" applyAlignment="1">
      <alignment horizontal="center"/>
    </xf>
    <xf numFmtId="0" fontId="12" fillId="15" borderId="21" xfId="0" applyFont="1" applyFill="1" applyBorder="1" applyAlignment="1">
      <alignment horizontal="center"/>
    </xf>
    <xf numFmtId="0" fontId="12" fillId="15" borderId="22" xfId="0" applyFont="1" applyFill="1" applyBorder="1" applyAlignment="1">
      <alignment wrapText="1"/>
    </xf>
    <xf numFmtId="0" fontId="2" fillId="0" borderId="24" xfId="0" applyFont="1" applyBorder="1" applyAlignment="1">
      <alignment horizontal="center"/>
    </xf>
    <xf numFmtId="0" fontId="11" fillId="15" borderId="21" xfId="0" applyFont="1" applyFill="1" applyBorder="1" applyAlignment="1">
      <alignment horizontal="center"/>
    </xf>
    <xf numFmtId="165" fontId="6" fillId="12" borderId="0" xfId="1" applyNumberFormat="1" applyFont="1" applyFill="1" applyBorder="1" applyAlignment="1">
      <alignment vertical="center" wrapText="1"/>
    </xf>
    <xf numFmtId="165" fontId="12" fillId="15" borderId="0" xfId="1" applyNumberFormat="1" applyFont="1" applyFill="1" applyBorder="1"/>
    <xf numFmtId="165" fontId="6" fillId="5" borderId="22" xfId="1" applyNumberFormat="1" applyFont="1" applyFill="1" applyBorder="1"/>
    <xf numFmtId="165" fontId="2" fillId="0" borderId="28" xfId="1" applyNumberFormat="1" applyFont="1" applyFill="1" applyBorder="1"/>
    <xf numFmtId="164" fontId="2" fillId="0" borderId="28" xfId="1" applyFont="1" applyFill="1" applyBorder="1"/>
    <xf numFmtId="164" fontId="6" fillId="5" borderId="28" xfId="1" applyFont="1" applyFill="1" applyBorder="1"/>
    <xf numFmtId="0" fontId="12" fillId="15" borderId="17" xfId="0" applyFont="1" applyFill="1" applyBorder="1" applyAlignment="1">
      <alignment horizontal="center"/>
    </xf>
    <xf numFmtId="0" fontId="6" fillId="5" borderId="21" xfId="0" applyFont="1" applyFill="1" applyBorder="1" applyAlignment="1">
      <alignment horizontal="center"/>
    </xf>
    <xf numFmtId="165" fontId="6" fillId="5" borderId="23" xfId="1" applyNumberFormat="1" applyFont="1" applyFill="1" applyBorder="1"/>
    <xf numFmtId="165" fontId="2" fillId="0" borderId="30" xfId="1" applyNumberFormat="1" applyFont="1" applyFill="1" applyBorder="1"/>
    <xf numFmtId="164" fontId="2" fillId="0" borderId="30" xfId="1" applyFont="1" applyFill="1" applyBorder="1"/>
    <xf numFmtId="0" fontId="6" fillId="5" borderId="29" xfId="0" applyFont="1" applyFill="1" applyBorder="1" applyAlignment="1">
      <alignment horizontal="center"/>
    </xf>
    <xf numFmtId="164" fontId="6" fillId="5" borderId="30" xfId="1" applyFont="1" applyFill="1" applyBorder="1"/>
    <xf numFmtId="9" fontId="12" fillId="15" borderId="13" xfId="2" applyFont="1" applyFill="1" applyBorder="1" applyAlignment="1">
      <alignment horizontal="center" vertical="center" wrapText="1"/>
    </xf>
    <xf numFmtId="0" fontId="2" fillId="0" borderId="0" xfId="16" applyAlignment="1">
      <alignment horizontal="left" vertical="center"/>
    </xf>
    <xf numFmtId="0" fontId="2" fillId="0" borderId="29" xfId="0" applyFont="1" applyBorder="1"/>
    <xf numFmtId="0" fontId="2" fillId="0" borderId="23" xfId="16" applyBorder="1" applyAlignment="1">
      <alignment horizontal="center" wrapText="1"/>
    </xf>
    <xf numFmtId="49" fontId="12" fillId="15" borderId="42" xfId="16" applyNumberFormat="1" applyFont="1" applyFill="1" applyBorder="1" applyAlignment="1">
      <alignment horizontal="center" vertical="center" wrapText="1"/>
    </xf>
    <xf numFmtId="49" fontId="12" fillId="15" borderId="53" xfId="16" applyNumberFormat="1" applyFont="1" applyFill="1" applyBorder="1" applyAlignment="1">
      <alignment horizontal="center" vertical="center" wrapText="1"/>
    </xf>
    <xf numFmtId="49" fontId="12" fillId="15" borderId="43" xfId="16" applyNumberFormat="1" applyFont="1" applyFill="1" applyBorder="1" applyAlignment="1">
      <alignment horizontal="center" vertical="center" wrapText="1"/>
    </xf>
    <xf numFmtId="0" fontId="2" fillId="0" borderId="0" xfId="6">
      <alignment vertical="center"/>
    </xf>
    <xf numFmtId="0" fontId="38" fillId="15" borderId="0" xfId="3" applyFont="1" applyFill="1" applyAlignment="1">
      <alignment horizontal="left" vertical="center" wrapText="1" indent="1"/>
    </xf>
    <xf numFmtId="0" fontId="12" fillId="15" borderId="13" xfId="10" applyFont="1" applyFill="1" applyBorder="1" applyAlignment="1">
      <alignment horizontal="center" vertical="center" wrapText="1"/>
    </xf>
    <xf numFmtId="0" fontId="2" fillId="0" borderId="0" xfId="3" quotePrefix="1" applyAlignment="1">
      <alignment horizontal="right" vertical="center"/>
    </xf>
    <xf numFmtId="0" fontId="2" fillId="0" borderId="0" xfId="3" applyAlignment="1">
      <alignment horizontal="left" vertical="center" wrapText="1" indent="1"/>
    </xf>
    <xf numFmtId="0" fontId="2" fillId="0" borderId="28" xfId="3" applyBorder="1" applyAlignment="1">
      <alignment horizontal="left" vertical="center" wrapText="1" indent="2"/>
    </xf>
    <xf numFmtId="3" fontId="2" fillId="0" borderId="28" xfId="7" applyFont="1" applyFill="1" applyBorder="1" applyAlignment="1">
      <alignment horizontal="center" vertical="center"/>
      <protection locked="0"/>
    </xf>
    <xf numFmtId="0" fontId="5" fillId="0" borderId="28" xfId="3" applyFont="1" applyBorder="1" applyAlignment="1">
      <alignment horizontal="left" vertical="center" wrapText="1" indent="1"/>
    </xf>
    <xf numFmtId="0" fontId="5" fillId="0" borderId="29" xfId="3" quotePrefix="1" applyFont="1" applyBorder="1" applyAlignment="1">
      <alignment horizontal="center" vertical="center"/>
    </xf>
    <xf numFmtId="3" fontId="2" fillId="0" borderId="30" xfId="7" applyFont="1" applyFill="1" applyBorder="1" applyAlignment="1">
      <alignment horizontal="center" vertical="center"/>
      <protection locked="0"/>
    </xf>
    <xf numFmtId="0" fontId="2" fillId="0" borderId="29" xfId="3" quotePrefix="1" applyBorder="1" applyAlignment="1">
      <alignment horizontal="center" vertical="center"/>
    </xf>
    <xf numFmtId="0" fontId="6" fillId="5" borderId="0" xfId="0" applyFont="1" applyFill="1" applyAlignment="1">
      <alignment horizontal="left" wrapText="1"/>
    </xf>
    <xf numFmtId="164" fontId="2" fillId="13" borderId="0" xfId="1" applyFont="1" applyFill="1" applyBorder="1" applyAlignment="1">
      <alignment horizontal="center"/>
    </xf>
    <xf numFmtId="0" fontId="12" fillId="15" borderId="0" xfId="0" applyFont="1" applyFill="1" applyAlignment="1">
      <alignment horizontal="center" vertical="center"/>
    </xf>
    <xf numFmtId="0" fontId="12" fillId="15" borderId="0" xfId="0" applyFont="1" applyFill="1" applyAlignment="1">
      <alignment horizontal="left" vertical="center"/>
    </xf>
    <xf numFmtId="164" fontId="11" fillId="15" borderId="0" xfId="1" applyFont="1" applyFill="1" applyBorder="1" applyAlignment="1">
      <alignment horizontal="center"/>
    </xf>
    <xf numFmtId="164" fontId="2" fillId="10" borderId="28" xfId="1" applyFont="1" applyFill="1" applyBorder="1" applyAlignment="1">
      <alignment horizontal="center"/>
    </xf>
    <xf numFmtId="164" fontId="2" fillId="10" borderId="22" xfId="1" applyFont="1" applyFill="1" applyBorder="1" applyAlignment="1">
      <alignment horizontal="center"/>
    </xf>
    <xf numFmtId="0" fontId="12" fillId="15" borderId="58" xfId="0" applyFont="1" applyFill="1" applyBorder="1" applyAlignment="1">
      <alignment horizontal="center"/>
    </xf>
    <xf numFmtId="0" fontId="12" fillId="15" borderId="15" xfId="0" applyFont="1" applyFill="1" applyBorder="1" applyAlignment="1">
      <alignment horizontal="center" wrapText="1"/>
    </xf>
    <xf numFmtId="0" fontId="12" fillId="15" borderId="14" xfId="0" applyFont="1" applyFill="1" applyBorder="1" applyAlignment="1">
      <alignment horizontal="center"/>
    </xf>
    <xf numFmtId="0" fontId="6" fillId="5" borderId="29" xfId="0" applyFont="1" applyFill="1" applyBorder="1" applyAlignment="1">
      <alignment horizontal="center" vertical="center"/>
    </xf>
    <xf numFmtId="0" fontId="6" fillId="5" borderId="28" xfId="0" applyFont="1" applyFill="1" applyBorder="1" applyAlignment="1">
      <alignment horizontal="left" wrapText="1"/>
    </xf>
    <xf numFmtId="164" fontId="2" fillId="13" borderId="28" xfId="1" applyFont="1" applyFill="1" applyBorder="1" applyAlignment="1">
      <alignment horizontal="center"/>
    </xf>
    <xf numFmtId="0" fontId="2" fillId="0" borderId="29" xfId="0" applyFont="1" applyBorder="1" applyAlignment="1">
      <alignment horizontal="center" vertical="center"/>
    </xf>
    <xf numFmtId="0" fontId="6" fillId="5" borderId="19" xfId="0" applyFont="1" applyFill="1" applyBorder="1" applyAlignment="1">
      <alignment horizontal="center" vertical="center"/>
    </xf>
    <xf numFmtId="164" fontId="2" fillId="13" borderId="20" xfId="1" applyFont="1" applyFill="1" applyBorder="1" applyAlignment="1">
      <alignment horizontal="center"/>
    </xf>
    <xf numFmtId="0" fontId="2" fillId="0" borderId="0" xfId="0" applyFont="1" applyAlignment="1">
      <alignment vertical="center" wrapText="1"/>
    </xf>
    <xf numFmtId="0" fontId="12" fillId="15" borderId="0" xfId="0" applyFont="1" applyFill="1" applyAlignment="1">
      <alignment vertical="center"/>
    </xf>
    <xf numFmtId="165" fontId="6" fillId="12" borderId="22" xfId="1" applyNumberFormat="1" applyFont="1" applyFill="1" applyBorder="1" applyAlignment="1">
      <alignment vertical="center" wrapText="1"/>
    </xf>
    <xf numFmtId="0" fontId="2" fillId="0" borderId="28" xfId="0" applyFont="1" applyBorder="1" applyAlignment="1">
      <alignment vertical="center" wrapText="1"/>
    </xf>
    <xf numFmtId="165" fontId="2" fillId="0" borderId="28" xfId="1" applyNumberFormat="1" applyFont="1" applyFill="1" applyBorder="1" applyAlignment="1">
      <alignment vertical="center"/>
    </xf>
    <xf numFmtId="165" fontId="11" fillId="15" borderId="20" xfId="1" applyNumberFormat="1" applyFont="1" applyFill="1" applyBorder="1" applyAlignment="1">
      <alignment vertical="center"/>
    </xf>
    <xf numFmtId="165" fontId="6" fillId="12" borderId="30" xfId="1" applyNumberFormat="1" applyFont="1" applyFill="1" applyBorder="1" applyAlignment="1">
      <alignment vertical="center" wrapText="1"/>
    </xf>
    <xf numFmtId="165" fontId="12" fillId="15" borderId="0" xfId="1" applyNumberFormat="1" applyFont="1" applyFill="1" applyBorder="1" applyAlignment="1">
      <alignment horizontal="center" vertical="center" wrapText="1"/>
    </xf>
    <xf numFmtId="165" fontId="6" fillId="0" borderId="22" xfId="1" applyNumberFormat="1" applyFont="1" applyBorder="1" applyAlignment="1">
      <alignment horizontal="center" vertical="center" wrapText="1"/>
    </xf>
    <xf numFmtId="0" fontId="2" fillId="0" borderId="25" xfId="0" applyFont="1" applyBorder="1" applyAlignment="1">
      <alignment vertical="center" wrapText="1"/>
    </xf>
    <xf numFmtId="165" fontId="6" fillId="0" borderId="25" xfId="1" applyNumberFormat="1" applyFont="1" applyBorder="1" applyAlignment="1">
      <alignment horizontal="center" vertical="center" wrapText="1"/>
    </xf>
    <xf numFmtId="165" fontId="6" fillId="0" borderId="28" xfId="1" applyNumberFormat="1" applyFont="1" applyBorder="1" applyAlignment="1">
      <alignment horizontal="center" vertical="center" wrapText="1"/>
    </xf>
    <xf numFmtId="165" fontId="6" fillId="0" borderId="30" xfId="1" applyNumberFormat="1" applyFont="1" applyBorder="1" applyAlignment="1">
      <alignment horizontal="center" vertical="center" wrapText="1"/>
    </xf>
    <xf numFmtId="165" fontId="6" fillId="0" borderId="23" xfId="1" applyNumberFormat="1" applyFont="1" applyBorder="1" applyAlignment="1">
      <alignment horizontal="center" vertical="center" wrapText="1"/>
    </xf>
    <xf numFmtId="165" fontId="6" fillId="0" borderId="26" xfId="1" applyNumberFormat="1" applyFont="1" applyBorder="1" applyAlignment="1">
      <alignment horizontal="center" vertical="center" wrapText="1"/>
    </xf>
    <xf numFmtId="165" fontId="12" fillId="15" borderId="22" xfId="1" applyNumberFormat="1" applyFont="1" applyFill="1" applyBorder="1" applyAlignment="1">
      <alignment horizontal="center" vertical="center" wrapText="1"/>
    </xf>
    <xf numFmtId="165" fontId="12" fillId="15" borderId="23" xfId="1" applyNumberFormat="1" applyFont="1" applyFill="1" applyBorder="1" applyAlignment="1">
      <alignment horizontal="center" vertical="center" wrapText="1"/>
    </xf>
    <xf numFmtId="0" fontId="22" fillId="0" borderId="0" xfId="0" applyFont="1" applyAlignment="1">
      <alignment horizontal="left" wrapText="1"/>
    </xf>
    <xf numFmtId="0" fontId="6" fillId="0" borderId="22" xfId="0" applyFont="1" applyBorder="1" applyAlignment="1">
      <alignment vertical="center"/>
    </xf>
    <xf numFmtId="165" fontId="6" fillId="0" borderId="22" xfId="1" applyNumberFormat="1" applyFont="1" applyFill="1" applyBorder="1" applyAlignment="1">
      <alignment vertical="center" wrapText="1"/>
    </xf>
    <xf numFmtId="165" fontId="6" fillId="0" borderId="28" xfId="1" applyNumberFormat="1" applyFont="1" applyFill="1" applyBorder="1" applyAlignment="1">
      <alignment vertical="center" wrapText="1"/>
    </xf>
    <xf numFmtId="165" fontId="6" fillId="0" borderId="30" xfId="1" applyNumberFormat="1" applyFont="1" applyFill="1" applyBorder="1" applyAlignment="1">
      <alignment vertical="center" wrapText="1"/>
    </xf>
    <xf numFmtId="0" fontId="12" fillId="15" borderId="22" xfId="0" applyFont="1" applyFill="1" applyBorder="1" applyAlignment="1">
      <alignment vertical="center"/>
    </xf>
    <xf numFmtId="165" fontId="12" fillId="15" borderId="22" xfId="0" applyNumberFormat="1" applyFont="1" applyFill="1" applyBorder="1" applyAlignment="1">
      <alignment vertical="center"/>
    </xf>
    <xf numFmtId="0" fontId="6" fillId="0" borderId="24" xfId="0" applyFont="1" applyBorder="1" applyAlignment="1">
      <alignment horizontal="center" vertical="center" wrapText="1"/>
    </xf>
    <xf numFmtId="0" fontId="6" fillId="0" borderId="25" xfId="0" applyFont="1" applyBorder="1" applyAlignment="1">
      <alignment vertical="center"/>
    </xf>
    <xf numFmtId="165" fontId="6" fillId="0" borderId="25" xfId="1" applyNumberFormat="1" applyFont="1" applyFill="1" applyBorder="1" applyAlignment="1">
      <alignment vertical="center" wrapText="1"/>
    </xf>
    <xf numFmtId="9" fontId="12" fillId="15" borderId="13" xfId="0" applyNumberFormat="1" applyFont="1" applyFill="1" applyBorder="1" applyAlignment="1">
      <alignment horizontal="center" vertical="center" wrapText="1"/>
    </xf>
    <xf numFmtId="165" fontId="11" fillId="15" borderId="0" xfId="1" applyNumberFormat="1" applyFont="1" applyFill="1" applyBorder="1" applyAlignment="1">
      <alignment vertical="center" wrapText="1"/>
    </xf>
    <xf numFmtId="0" fontId="32" fillId="0" borderId="66" xfId="0" applyFont="1" applyBorder="1" applyAlignment="1">
      <alignment vertical="center" wrapText="1"/>
    </xf>
    <xf numFmtId="165" fontId="6" fillId="0" borderId="66" xfId="1" applyNumberFormat="1" applyFont="1" applyBorder="1" applyAlignment="1">
      <alignment vertical="center" wrapText="1"/>
    </xf>
    <xf numFmtId="165" fontId="6" fillId="0" borderId="28" xfId="1" applyNumberFormat="1" applyFont="1" applyBorder="1" applyAlignment="1">
      <alignment vertical="center" wrapText="1"/>
    </xf>
    <xf numFmtId="165" fontId="6" fillId="0" borderId="30" xfId="1" applyNumberFormat="1" applyFont="1" applyBorder="1" applyAlignment="1">
      <alignment vertical="center" wrapText="1"/>
    </xf>
    <xf numFmtId="0" fontId="2" fillId="0" borderId="67" xfId="0" applyFont="1" applyBorder="1" applyAlignment="1">
      <alignment horizontal="center" vertical="center" wrapText="1"/>
    </xf>
    <xf numFmtId="165" fontId="6" fillId="0" borderId="71" xfId="1" applyNumberFormat="1" applyFont="1" applyBorder="1" applyAlignment="1">
      <alignment vertical="center" wrapText="1"/>
    </xf>
    <xf numFmtId="0" fontId="11" fillId="15" borderId="21" xfId="0" applyFont="1" applyFill="1" applyBorder="1" applyAlignment="1">
      <alignment vertical="center" wrapText="1"/>
    </xf>
    <xf numFmtId="165" fontId="11" fillId="15" borderId="23" xfId="1" applyNumberFormat="1" applyFont="1" applyFill="1" applyBorder="1" applyAlignment="1">
      <alignment vertical="center" wrapText="1"/>
    </xf>
    <xf numFmtId="165" fontId="6" fillId="6" borderId="0" xfId="1" applyNumberFormat="1" applyFont="1" applyFill="1" applyBorder="1" applyAlignment="1">
      <alignment vertical="center" wrapText="1"/>
    </xf>
    <xf numFmtId="165" fontId="6" fillId="6" borderId="22" xfId="1" applyNumberFormat="1" applyFont="1" applyFill="1" applyBorder="1" applyAlignment="1">
      <alignment vertical="center" wrapText="1"/>
    </xf>
    <xf numFmtId="165" fontId="6" fillId="7" borderId="22" xfId="0" applyNumberFormat="1" applyFont="1" applyFill="1" applyBorder="1" applyAlignment="1">
      <alignment vertical="center" wrapText="1"/>
    </xf>
    <xf numFmtId="165" fontId="6" fillId="6" borderId="28" xfId="1" applyNumberFormat="1" applyFont="1" applyFill="1" applyBorder="1" applyAlignment="1">
      <alignment horizontal="right" vertical="center" wrapText="1"/>
    </xf>
    <xf numFmtId="0" fontId="6" fillId="0" borderId="25" xfId="0" applyFont="1" applyBorder="1" applyAlignment="1">
      <alignment vertical="center" wrapText="1"/>
    </xf>
    <xf numFmtId="165" fontId="6" fillId="6" borderId="28" xfId="1" applyNumberFormat="1" applyFont="1" applyFill="1" applyBorder="1" applyAlignment="1">
      <alignment vertical="center" wrapText="1"/>
    </xf>
    <xf numFmtId="165" fontId="6" fillId="6" borderId="30" xfId="1" applyNumberFormat="1" applyFont="1" applyFill="1" applyBorder="1" applyAlignment="1">
      <alignment horizontal="right" vertical="center" wrapText="1"/>
    </xf>
    <xf numFmtId="0" fontId="45" fillId="0" borderId="0" xfId="0" applyFont="1" applyAlignment="1">
      <alignment vertical="top"/>
    </xf>
    <xf numFmtId="165" fontId="6" fillId="0" borderId="22" xfId="1" applyNumberFormat="1" applyFont="1" applyFill="1" applyBorder="1" applyAlignment="1">
      <alignment vertical="center"/>
    </xf>
    <xf numFmtId="165" fontId="6" fillId="0" borderId="25" xfId="1" applyNumberFormat="1" applyFont="1" applyFill="1" applyBorder="1" applyAlignment="1">
      <alignment vertical="center"/>
    </xf>
    <xf numFmtId="0" fontId="12" fillId="15" borderId="69" xfId="0" applyFont="1" applyFill="1" applyBorder="1" applyAlignment="1">
      <alignment horizontal="center" wrapText="1"/>
    </xf>
    <xf numFmtId="0" fontId="6" fillId="0" borderId="21" xfId="0" applyFont="1" applyBorder="1" applyAlignment="1">
      <alignment wrapText="1"/>
    </xf>
    <xf numFmtId="165" fontId="6" fillId="0" borderId="23" xfId="1" applyNumberFormat="1" applyFont="1" applyFill="1" applyBorder="1" applyAlignment="1">
      <alignment vertical="center"/>
    </xf>
    <xf numFmtId="0" fontId="6" fillId="0" borderId="24" xfId="0" applyFont="1" applyBorder="1" applyAlignment="1">
      <alignment wrapText="1"/>
    </xf>
    <xf numFmtId="165" fontId="6" fillId="0" borderId="26" xfId="1" applyNumberFormat="1" applyFont="1" applyFill="1" applyBorder="1" applyAlignment="1">
      <alignment vertical="center"/>
    </xf>
    <xf numFmtId="0" fontId="12" fillId="15" borderId="21" xfId="0" applyFont="1" applyFill="1" applyBorder="1" applyAlignment="1">
      <alignment wrapText="1"/>
    </xf>
    <xf numFmtId="165" fontId="12" fillId="15" borderId="22" xfId="1" applyNumberFormat="1" applyFont="1" applyFill="1" applyBorder="1" applyAlignment="1">
      <alignment vertical="center"/>
    </xf>
    <xf numFmtId="165" fontId="12" fillId="15" borderId="23" xfId="1" applyNumberFormat="1" applyFont="1" applyFill="1" applyBorder="1" applyAlignment="1">
      <alignment vertical="center"/>
    </xf>
    <xf numFmtId="0" fontId="12" fillId="15" borderId="48" xfId="0" applyFont="1" applyFill="1" applyBorder="1" applyAlignment="1">
      <alignment vertical="center"/>
    </xf>
    <xf numFmtId="0" fontId="6" fillId="0" borderId="19" xfId="0" applyFont="1" applyBorder="1" applyAlignment="1">
      <alignment horizontal="center" vertical="center"/>
    </xf>
    <xf numFmtId="0" fontId="12" fillId="15" borderId="75" xfId="0" applyFont="1" applyFill="1" applyBorder="1" applyAlignment="1">
      <alignment horizontal="center" vertical="center"/>
    </xf>
    <xf numFmtId="0" fontId="22" fillId="0" borderId="66" xfId="0" applyFont="1" applyBorder="1" applyAlignment="1">
      <alignment vertical="center" wrapText="1"/>
    </xf>
    <xf numFmtId="165" fontId="6" fillId="0" borderId="66" xfId="1" applyNumberFormat="1" applyFont="1" applyFill="1" applyBorder="1" applyAlignment="1">
      <alignment vertical="center" wrapText="1"/>
    </xf>
    <xf numFmtId="0" fontId="23" fillId="5" borderId="22" xfId="0" applyFont="1" applyFill="1" applyBorder="1" applyAlignment="1">
      <alignment vertical="center" wrapText="1"/>
    </xf>
    <xf numFmtId="165" fontId="23" fillId="5" borderId="22" xfId="1" applyNumberFormat="1" applyFont="1" applyFill="1" applyBorder="1" applyAlignment="1">
      <alignment vertical="center" wrapText="1"/>
    </xf>
    <xf numFmtId="0" fontId="22" fillId="0" borderId="28" xfId="0" applyFont="1" applyBorder="1" applyAlignment="1">
      <alignment vertical="center" wrapText="1"/>
    </xf>
    <xf numFmtId="0" fontId="6" fillId="5" borderId="29" xfId="0" applyFont="1" applyFill="1" applyBorder="1" applyAlignment="1">
      <alignment horizontal="center" vertical="center" wrapText="1"/>
    </xf>
    <xf numFmtId="0" fontId="23" fillId="5" borderId="28" xfId="0" applyFont="1" applyFill="1" applyBorder="1" applyAlignment="1">
      <alignment vertical="center" wrapText="1"/>
    </xf>
    <xf numFmtId="165" fontId="23" fillId="5" borderId="28" xfId="1" applyNumberFormat="1" applyFont="1" applyFill="1" applyBorder="1" applyAlignment="1">
      <alignment vertical="center" wrapText="1"/>
    </xf>
    <xf numFmtId="165" fontId="23" fillId="5" borderId="30" xfId="1" applyNumberFormat="1" applyFont="1" applyFill="1" applyBorder="1" applyAlignment="1">
      <alignment vertical="center" wrapText="1"/>
    </xf>
    <xf numFmtId="0" fontId="6" fillId="5" borderId="21" xfId="0" applyFont="1" applyFill="1" applyBorder="1" applyAlignment="1">
      <alignment horizontal="center" vertical="center" wrapText="1"/>
    </xf>
    <xf numFmtId="165" fontId="23" fillId="5" borderId="23" xfId="1" applyNumberFormat="1" applyFont="1" applyFill="1" applyBorder="1" applyAlignment="1">
      <alignment vertical="center" wrapText="1"/>
    </xf>
    <xf numFmtId="0" fontId="22" fillId="0" borderId="67" xfId="0" applyFont="1" applyBorder="1" applyAlignment="1">
      <alignment horizontal="center" vertical="center" wrapText="1"/>
    </xf>
    <xf numFmtId="165" fontId="6" fillId="0" borderId="71" xfId="1" applyNumberFormat="1" applyFont="1" applyFill="1" applyBorder="1" applyAlignment="1">
      <alignment vertical="center" wrapText="1"/>
    </xf>
    <xf numFmtId="165" fontId="12" fillId="15" borderId="23" xfId="1" applyNumberFormat="1" applyFont="1" applyFill="1" applyBorder="1" applyAlignment="1">
      <alignment vertical="center" wrapText="1"/>
    </xf>
    <xf numFmtId="0" fontId="29" fillId="5" borderId="28" xfId="0" applyFont="1" applyFill="1" applyBorder="1" applyAlignment="1">
      <alignment vertical="center" wrapText="1"/>
    </xf>
    <xf numFmtId="165" fontId="29" fillId="5" borderId="28" xfId="1" applyNumberFormat="1" applyFont="1" applyFill="1" applyBorder="1" applyAlignment="1">
      <alignment horizontal="center" vertical="center" wrapText="1"/>
    </xf>
    <xf numFmtId="49" fontId="23" fillId="5" borderId="29" xfId="0" applyNumberFormat="1" applyFont="1" applyFill="1" applyBorder="1" applyAlignment="1">
      <alignment horizontal="center" vertical="center" wrapText="1"/>
    </xf>
    <xf numFmtId="165" fontId="29" fillId="5" borderId="30" xfId="1" applyNumberFormat="1" applyFont="1" applyFill="1" applyBorder="1" applyAlignment="1">
      <alignment horizontal="center" vertical="center" wrapText="1"/>
    </xf>
    <xf numFmtId="49" fontId="22" fillId="5" borderId="29" xfId="0" applyNumberFormat="1" applyFont="1" applyFill="1" applyBorder="1" applyAlignment="1">
      <alignment horizontal="center" vertical="center" wrapText="1"/>
    </xf>
    <xf numFmtId="49" fontId="22" fillId="6" borderId="67" xfId="0" applyNumberFormat="1" applyFont="1" applyFill="1" applyBorder="1" applyAlignment="1">
      <alignment horizontal="center" vertical="center" wrapText="1"/>
    </xf>
    <xf numFmtId="49" fontId="6" fillId="0" borderId="21" xfId="0" applyNumberFormat="1" applyFont="1" applyBorder="1" applyAlignment="1">
      <alignment horizontal="center" vertical="center" wrapText="1"/>
    </xf>
    <xf numFmtId="49" fontId="6" fillId="6" borderId="24" xfId="0" applyNumberFormat="1" applyFont="1" applyFill="1" applyBorder="1" applyAlignment="1">
      <alignment horizontal="center" vertical="center" wrapText="1"/>
    </xf>
    <xf numFmtId="49" fontId="6" fillId="5" borderId="29" xfId="0" applyNumberFormat="1" applyFont="1" applyFill="1" applyBorder="1" applyAlignment="1">
      <alignment horizontal="center" vertical="center" wrapText="1"/>
    </xf>
    <xf numFmtId="165" fontId="6" fillId="5" borderId="30" xfId="1" applyNumberFormat="1" applyFont="1" applyFill="1" applyBorder="1" applyAlignment="1">
      <alignment vertical="center" wrapText="1"/>
    </xf>
    <xf numFmtId="49" fontId="27" fillId="0" borderId="29" xfId="0" applyNumberFormat="1" applyFont="1" applyBorder="1" applyAlignment="1">
      <alignment horizontal="center" vertical="center" wrapText="1"/>
    </xf>
    <xf numFmtId="49" fontId="27" fillId="0" borderId="67" xfId="0" applyNumberFormat="1" applyFont="1" applyBorder="1" applyAlignment="1">
      <alignment horizontal="center" vertical="center" wrapText="1"/>
    </xf>
    <xf numFmtId="165" fontId="7" fillId="0" borderId="28" xfId="1" applyNumberFormat="1" applyFont="1" applyFill="1" applyBorder="1" applyAlignment="1">
      <alignment horizontal="center" vertical="center" wrapText="1"/>
    </xf>
    <xf numFmtId="0" fontId="25" fillId="0" borderId="22" xfId="0" applyFont="1" applyBorder="1" applyAlignment="1">
      <alignment vertical="center" wrapText="1"/>
    </xf>
    <xf numFmtId="165" fontId="27" fillId="0" borderId="22" xfId="1" applyNumberFormat="1" applyFont="1" applyFill="1" applyBorder="1" applyAlignment="1">
      <alignment horizontal="center" vertical="center" wrapText="1"/>
    </xf>
    <xf numFmtId="0" fontId="7" fillId="0" borderId="21" xfId="0" applyFont="1" applyBorder="1" applyAlignment="1">
      <alignment horizontal="center" vertical="center" wrapText="1"/>
    </xf>
    <xf numFmtId="0" fontId="12" fillId="15" borderId="52" xfId="0" applyFont="1" applyFill="1" applyBorder="1" applyAlignment="1">
      <alignment horizontal="center" vertical="center" wrapText="1"/>
    </xf>
    <xf numFmtId="0" fontId="12" fillId="15" borderId="64" xfId="0" applyFont="1" applyFill="1" applyBorder="1" applyAlignment="1">
      <alignment horizontal="center" vertical="center" wrapText="1"/>
    </xf>
    <xf numFmtId="0" fontId="12" fillId="15" borderId="58" xfId="0" applyFont="1" applyFill="1" applyBorder="1" applyAlignment="1">
      <alignment horizontal="center" vertical="center" wrapText="1"/>
    </xf>
    <xf numFmtId="0" fontId="12" fillId="15" borderId="59" xfId="0" applyFont="1" applyFill="1" applyBorder="1" applyAlignment="1">
      <alignment vertical="center" wrapText="1"/>
    </xf>
    <xf numFmtId="0" fontId="12" fillId="15" borderId="64" xfId="0" applyFont="1" applyFill="1" applyBorder="1" applyAlignment="1">
      <alignment vertical="center" wrapText="1"/>
    </xf>
    <xf numFmtId="0" fontId="12" fillId="15" borderId="57" xfId="0" applyFont="1" applyFill="1" applyBorder="1" applyAlignment="1">
      <alignment horizontal="center" vertical="center" wrapText="1"/>
    </xf>
    <xf numFmtId="0" fontId="12" fillId="15" borderId="51" xfId="0" applyFont="1" applyFill="1" applyBorder="1" applyAlignment="1">
      <alignment horizontal="center" vertical="center" wrapText="1"/>
    </xf>
    <xf numFmtId="165" fontId="6" fillId="0" borderId="0" xfId="1" applyNumberFormat="1" applyFont="1" applyFill="1" applyBorder="1" applyAlignment="1">
      <alignment wrapText="1"/>
    </xf>
    <xf numFmtId="165" fontId="6" fillId="0" borderId="22" xfId="1" applyNumberFormat="1" applyFont="1" applyFill="1" applyBorder="1" applyAlignment="1">
      <alignment wrapText="1"/>
    </xf>
    <xf numFmtId="0" fontId="2" fillId="0" borderId="25" xfId="0" applyFont="1" applyBorder="1" applyAlignment="1">
      <alignment horizontal="left" vertical="center" wrapText="1"/>
    </xf>
    <xf numFmtId="165" fontId="6" fillId="0" borderId="25" xfId="1" applyNumberFormat="1" applyFont="1" applyFill="1" applyBorder="1" applyAlignment="1">
      <alignment wrapText="1"/>
    </xf>
    <xf numFmtId="165" fontId="6" fillId="0" borderId="28" xfId="1" applyNumberFormat="1" applyFont="1" applyFill="1" applyBorder="1" applyAlignment="1">
      <alignment wrapText="1"/>
    </xf>
    <xf numFmtId="165" fontId="12" fillId="15" borderId="22" xfId="1" applyNumberFormat="1" applyFont="1" applyFill="1" applyBorder="1" applyAlignment="1">
      <alignment wrapText="1"/>
    </xf>
    <xf numFmtId="165" fontId="6" fillId="0" borderId="30" xfId="1" applyNumberFormat="1" applyFont="1" applyFill="1" applyBorder="1" applyAlignment="1">
      <alignment wrapText="1"/>
    </xf>
    <xf numFmtId="165" fontId="6" fillId="0" borderId="23" xfId="1" applyNumberFormat="1" applyFont="1" applyFill="1" applyBorder="1" applyAlignment="1">
      <alignment wrapText="1"/>
    </xf>
    <xf numFmtId="165" fontId="6" fillId="0" borderId="20" xfId="1" applyNumberFormat="1" applyFont="1" applyFill="1" applyBorder="1" applyAlignment="1">
      <alignment wrapText="1"/>
    </xf>
    <xf numFmtId="0" fontId="12" fillId="15" borderId="22" xfId="0" applyFont="1" applyFill="1" applyBorder="1" applyAlignment="1">
      <alignment horizontal="center" vertical="center" wrapText="1"/>
    </xf>
    <xf numFmtId="165" fontId="6" fillId="0" borderId="26" xfId="1" applyNumberFormat="1" applyFont="1" applyFill="1" applyBorder="1" applyAlignment="1">
      <alignment wrapText="1"/>
    </xf>
    <xf numFmtId="165" fontId="24" fillId="6" borderId="0" xfId="1" applyNumberFormat="1" applyFont="1" applyFill="1" applyBorder="1" applyAlignment="1">
      <alignment vertical="center" wrapText="1"/>
    </xf>
    <xf numFmtId="165" fontId="23" fillId="6" borderId="0" xfId="1" applyNumberFormat="1" applyFont="1" applyFill="1" applyBorder="1" applyAlignment="1">
      <alignment vertical="center" wrapText="1"/>
    </xf>
    <xf numFmtId="165" fontId="7" fillId="6" borderId="0" xfId="1" applyNumberFormat="1" applyFont="1" applyFill="1" applyBorder="1" applyAlignment="1">
      <alignment vertical="center" wrapText="1"/>
    </xf>
    <xf numFmtId="165" fontId="24" fillId="6" borderId="22" xfId="1" applyNumberFormat="1" applyFont="1" applyFill="1" applyBorder="1" applyAlignment="1">
      <alignment vertical="center" wrapText="1"/>
    </xf>
    <xf numFmtId="165" fontId="23" fillId="6" borderId="22" xfId="1" applyNumberFormat="1" applyFont="1" applyFill="1" applyBorder="1" applyAlignment="1">
      <alignment vertical="center" wrapText="1"/>
    </xf>
    <xf numFmtId="165" fontId="27" fillId="6" borderId="28" xfId="1" applyNumberFormat="1" applyFont="1" applyFill="1" applyBorder="1" applyAlignment="1">
      <alignment vertical="center" wrapText="1"/>
    </xf>
    <xf numFmtId="165" fontId="22" fillId="6" borderId="28" xfId="1" applyNumberFormat="1" applyFont="1" applyFill="1" applyBorder="1" applyAlignment="1">
      <alignment vertical="center" wrapText="1"/>
    </xf>
    <xf numFmtId="165" fontId="24" fillId="6" borderId="28" xfId="1" applyNumberFormat="1" applyFont="1" applyFill="1" applyBorder="1" applyAlignment="1">
      <alignment vertical="center" wrapText="1"/>
    </xf>
    <xf numFmtId="165" fontId="23" fillId="6" borderId="28" xfId="1" applyNumberFormat="1" applyFont="1" applyFill="1" applyBorder="1" applyAlignment="1">
      <alignment vertical="center" wrapText="1"/>
    </xf>
    <xf numFmtId="165" fontId="23" fillId="0" borderId="28" xfId="1" applyNumberFormat="1" applyFont="1" applyFill="1" applyBorder="1" applyAlignment="1">
      <alignment vertical="center" wrapText="1"/>
    </xf>
    <xf numFmtId="165" fontId="7" fillId="6" borderId="22" xfId="1" applyNumberFormat="1" applyFont="1" applyFill="1" applyBorder="1" applyAlignment="1">
      <alignment vertical="center" wrapText="1"/>
    </xf>
    <xf numFmtId="165" fontId="12" fillId="15" borderId="66" xfId="1" applyNumberFormat="1" applyFont="1" applyFill="1" applyBorder="1" applyAlignment="1">
      <alignment vertical="center"/>
    </xf>
    <xf numFmtId="165" fontId="12" fillId="15" borderId="27" xfId="1" applyNumberFormat="1" applyFont="1" applyFill="1" applyBorder="1" applyAlignment="1">
      <alignment vertical="center"/>
    </xf>
    <xf numFmtId="165" fontId="11" fillId="15" borderId="66" xfId="0" applyNumberFormat="1" applyFont="1" applyFill="1" applyBorder="1" applyAlignment="1">
      <alignment vertical="center" wrapText="1"/>
    </xf>
    <xf numFmtId="165" fontId="11" fillId="15" borderId="66" xfId="1" applyNumberFormat="1" applyFont="1" applyFill="1" applyBorder="1" applyAlignment="1">
      <alignment vertical="center" wrapText="1"/>
    </xf>
    <xf numFmtId="0" fontId="6" fillId="0" borderId="29" xfId="0" applyFont="1" applyBorder="1"/>
    <xf numFmtId="0" fontId="6" fillId="0" borderId="19" xfId="0" applyFont="1" applyBorder="1"/>
    <xf numFmtId="165" fontId="11" fillId="15" borderId="67" xfId="0" applyNumberFormat="1" applyFont="1" applyFill="1" applyBorder="1" applyAlignment="1">
      <alignment horizontal="center" vertical="center" wrapText="1"/>
    </xf>
    <xf numFmtId="165" fontId="24" fillId="6" borderId="21" xfId="1" applyNumberFormat="1" applyFont="1" applyFill="1" applyBorder="1" applyAlignment="1">
      <alignment horizontal="left" vertical="center" wrapText="1"/>
    </xf>
    <xf numFmtId="165" fontId="23" fillId="6" borderId="23" xfId="1" applyNumberFormat="1" applyFont="1" applyFill="1" applyBorder="1" applyAlignment="1">
      <alignment vertical="center" wrapText="1"/>
    </xf>
    <xf numFmtId="165" fontId="27" fillId="6" borderId="29" xfId="1" applyNumberFormat="1" applyFont="1" applyFill="1" applyBorder="1" applyAlignment="1">
      <alignment horizontal="left" vertical="center" wrapText="1"/>
    </xf>
    <xf numFmtId="165" fontId="22" fillId="6" borderId="30" xfId="1" applyNumberFormat="1" applyFont="1" applyFill="1" applyBorder="1" applyAlignment="1">
      <alignment vertical="center" wrapText="1"/>
    </xf>
    <xf numFmtId="165" fontId="24" fillId="6" borderId="29" xfId="1" applyNumberFormat="1" applyFont="1" applyFill="1" applyBorder="1" applyAlignment="1">
      <alignment horizontal="left" vertical="center" wrapText="1"/>
    </xf>
    <xf numFmtId="165" fontId="23" fillId="6" borderId="30" xfId="1" applyNumberFormat="1" applyFont="1" applyFill="1" applyBorder="1" applyAlignment="1">
      <alignment vertical="center" wrapText="1"/>
    </xf>
    <xf numFmtId="165" fontId="6" fillId="6" borderId="30" xfId="1" applyNumberFormat="1" applyFont="1" applyFill="1" applyBorder="1" applyAlignment="1">
      <alignment vertical="center" wrapText="1"/>
    </xf>
    <xf numFmtId="165" fontId="23" fillId="0" borderId="30" xfId="1" applyNumberFormat="1" applyFont="1" applyFill="1" applyBorder="1" applyAlignment="1">
      <alignment vertical="center" wrapText="1"/>
    </xf>
    <xf numFmtId="165" fontId="24" fillId="6" borderId="19" xfId="1" applyNumberFormat="1" applyFont="1" applyFill="1" applyBorder="1" applyAlignment="1">
      <alignment horizontal="left" vertical="center" wrapText="1"/>
    </xf>
    <xf numFmtId="165" fontId="23" fillId="6" borderId="20" xfId="1" applyNumberFormat="1" applyFont="1" applyFill="1" applyBorder="1" applyAlignment="1">
      <alignment vertical="center" wrapText="1"/>
    </xf>
    <xf numFmtId="165" fontId="7" fillId="6" borderId="21" xfId="1" applyNumberFormat="1" applyFont="1" applyFill="1" applyBorder="1" applyAlignment="1">
      <alignment horizontal="left" vertical="center" wrapText="1"/>
    </xf>
    <xf numFmtId="165" fontId="7" fillId="6" borderId="19" xfId="1" applyNumberFormat="1" applyFont="1" applyFill="1" applyBorder="1" applyAlignment="1">
      <alignment horizontal="left" vertical="center" wrapText="1"/>
    </xf>
    <xf numFmtId="165" fontId="11" fillId="15" borderId="19" xfId="1" applyNumberFormat="1" applyFont="1" applyFill="1" applyBorder="1" applyAlignment="1">
      <alignment horizontal="center" vertical="center" wrapText="1"/>
    </xf>
    <xf numFmtId="165" fontId="12" fillId="15" borderId="67" xfId="1" applyNumberFormat="1" applyFont="1" applyFill="1" applyBorder="1" applyAlignment="1">
      <alignment horizontal="center" vertical="center"/>
    </xf>
    <xf numFmtId="165" fontId="12" fillId="15" borderId="71" xfId="1" applyNumberFormat="1" applyFont="1" applyFill="1" applyBorder="1" applyAlignment="1">
      <alignment vertical="center"/>
    </xf>
    <xf numFmtId="165" fontId="12" fillId="15" borderId="31" xfId="1" applyNumberFormat="1" applyFont="1" applyFill="1" applyBorder="1" applyAlignment="1">
      <alignment horizontal="center" vertical="center"/>
    </xf>
    <xf numFmtId="165" fontId="12" fillId="15" borderId="32" xfId="1" applyNumberFormat="1" applyFont="1" applyFill="1" applyBorder="1" applyAlignment="1">
      <alignment vertical="center"/>
    </xf>
    <xf numFmtId="165" fontId="12" fillId="15" borderId="21" xfId="1" applyNumberFormat="1" applyFont="1" applyFill="1" applyBorder="1" applyAlignment="1">
      <alignment horizontal="center" vertical="center"/>
    </xf>
    <xf numFmtId="9" fontId="12" fillId="15" borderId="22" xfId="2" applyFont="1" applyFill="1" applyBorder="1" applyAlignment="1">
      <alignment vertical="center"/>
    </xf>
    <xf numFmtId="9" fontId="12" fillId="15" borderId="23" xfId="2" applyFont="1" applyFill="1" applyBorder="1" applyAlignment="1">
      <alignment vertical="center"/>
    </xf>
    <xf numFmtId="0" fontId="6" fillId="4" borderId="16" xfId="0" applyFont="1" applyFill="1" applyBorder="1" applyAlignment="1">
      <alignment horizontal="center" vertical="center" wrapText="1"/>
    </xf>
    <xf numFmtId="0" fontId="6" fillId="4" borderId="16" xfId="0" applyFont="1" applyFill="1" applyBorder="1" applyAlignment="1">
      <alignment vertical="center" wrapText="1"/>
    </xf>
    <xf numFmtId="0" fontId="6" fillId="0" borderId="16" xfId="0" applyFont="1" applyBorder="1" applyAlignment="1">
      <alignment horizontal="center" vertical="center"/>
    </xf>
    <xf numFmtId="0" fontId="22" fillId="0" borderId="16" xfId="0" applyFont="1" applyBorder="1" applyAlignment="1">
      <alignment horizontal="left" vertical="center" wrapText="1" indent="2"/>
    </xf>
    <xf numFmtId="0" fontId="6" fillId="4" borderId="16" xfId="0" applyFont="1" applyFill="1" applyBorder="1" applyAlignment="1">
      <alignment horizontal="center" vertical="center"/>
    </xf>
    <xf numFmtId="165" fontId="6" fillId="4" borderId="16" xfId="1" applyNumberFormat="1" applyFont="1" applyFill="1" applyBorder="1" applyAlignment="1">
      <alignment vertical="center" wrapText="1"/>
    </xf>
    <xf numFmtId="165" fontId="22" fillId="0" borderId="16" xfId="1" applyNumberFormat="1" applyFont="1" applyFill="1" applyBorder="1" applyAlignment="1">
      <alignment vertical="center" wrapText="1"/>
    </xf>
    <xf numFmtId="0" fontId="22" fillId="0" borderId="16" xfId="0" applyFont="1" applyBorder="1" applyAlignment="1">
      <alignment horizontal="center" vertical="center"/>
    </xf>
    <xf numFmtId="0" fontId="25" fillId="0" borderId="16" xfId="0" applyFont="1" applyBorder="1" applyAlignment="1">
      <alignment horizontal="left" vertical="center" wrapText="1" indent="2"/>
    </xf>
    <xf numFmtId="0" fontId="22" fillId="0" borderId="16" xfId="0" applyFont="1" applyBorder="1" applyAlignment="1">
      <alignment horizontal="left" vertical="center" wrapText="1" indent="4"/>
    </xf>
    <xf numFmtId="165" fontId="23" fillId="4" borderId="16" xfId="1" applyNumberFormat="1" applyFont="1" applyFill="1" applyBorder="1" applyAlignment="1">
      <alignment vertical="center" wrapText="1"/>
    </xf>
    <xf numFmtId="0" fontId="6" fillId="0" borderId="44" xfId="0" applyFont="1" applyBorder="1" applyAlignment="1">
      <alignment horizontal="center" vertical="center"/>
    </xf>
    <xf numFmtId="0" fontId="22" fillId="0" borderId="44" xfId="0" applyFont="1" applyBorder="1" applyAlignment="1">
      <alignment horizontal="left" vertical="center" wrapText="1" indent="2"/>
    </xf>
    <xf numFmtId="0" fontId="6" fillId="7" borderId="44" xfId="0" applyFont="1" applyFill="1" applyBorder="1" applyAlignment="1">
      <alignment vertical="center"/>
    </xf>
    <xf numFmtId="0" fontId="12" fillId="15" borderId="45" xfId="0" applyFont="1" applyFill="1" applyBorder="1" applyAlignment="1">
      <alignment horizontal="center" vertical="center"/>
    </xf>
    <xf numFmtId="0" fontId="12" fillId="15" borderId="45" xfId="0" applyFont="1" applyFill="1" applyBorder="1" applyAlignment="1">
      <alignment vertical="center" wrapText="1"/>
    </xf>
    <xf numFmtId="0" fontId="6" fillId="4" borderId="44" xfId="0" applyFont="1" applyFill="1" applyBorder="1" applyAlignment="1">
      <alignment horizontal="center" vertical="center"/>
    </xf>
    <xf numFmtId="0" fontId="6" fillId="4" borderId="44" xfId="0" applyFont="1" applyFill="1" applyBorder="1" applyAlignment="1">
      <alignment vertical="center" wrapText="1"/>
    </xf>
    <xf numFmtId="49" fontId="22" fillId="6" borderId="19" xfId="0" applyNumberFormat="1" applyFont="1" applyFill="1" applyBorder="1" applyAlignment="1">
      <alignment horizontal="center" vertical="center" wrapText="1"/>
    </xf>
    <xf numFmtId="49" fontId="6" fillId="5" borderId="21" xfId="0" applyNumberFormat="1" applyFont="1" applyFill="1" applyBorder="1" applyAlignment="1">
      <alignment horizontal="center" vertical="center" wrapText="1"/>
    </xf>
    <xf numFmtId="49" fontId="6" fillId="5" borderId="67" xfId="0" applyNumberFormat="1" applyFont="1" applyFill="1" applyBorder="1" applyAlignment="1">
      <alignment horizontal="center" vertical="center" wrapText="1"/>
    </xf>
    <xf numFmtId="0" fontId="12" fillId="15" borderId="47" xfId="0" applyFont="1" applyFill="1" applyBorder="1" applyAlignment="1">
      <alignment horizontal="center" vertical="center" wrapText="1"/>
    </xf>
    <xf numFmtId="0" fontId="12" fillId="15" borderId="91" xfId="0" applyFont="1" applyFill="1" applyBorder="1" applyAlignment="1">
      <alignment horizontal="center" vertical="center" wrapText="1"/>
    </xf>
    <xf numFmtId="0" fontId="12" fillId="15" borderId="60" xfId="0" applyFont="1" applyFill="1" applyBorder="1" applyAlignment="1">
      <alignment horizontal="center" vertical="center" wrapText="1"/>
    </xf>
    <xf numFmtId="0" fontId="12" fillId="15" borderId="53" xfId="0" applyFont="1" applyFill="1" applyBorder="1" applyAlignment="1">
      <alignment horizontal="center" vertical="center" wrapText="1"/>
    </xf>
    <xf numFmtId="49" fontId="12" fillId="15" borderId="17" xfId="0" applyNumberFormat="1" applyFont="1" applyFill="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24" xfId="0" applyFont="1" applyBorder="1" applyAlignment="1">
      <alignment horizontal="center" vertical="center"/>
    </xf>
    <xf numFmtId="0" fontId="12" fillId="15" borderId="17" xfId="0" applyFont="1" applyFill="1" applyBorder="1" applyAlignment="1">
      <alignment vertical="center" wrapText="1"/>
    </xf>
    <xf numFmtId="0" fontId="2" fillId="0" borderId="21" xfId="11" applyBorder="1" applyAlignment="1">
      <alignment vertical="center"/>
    </xf>
    <xf numFmtId="0" fontId="6" fillId="4" borderId="29" xfId="0" applyFont="1" applyFill="1" applyBorder="1" applyAlignment="1">
      <alignment vertical="center" wrapText="1"/>
    </xf>
    <xf numFmtId="0" fontId="6" fillId="4" borderId="19" xfId="0" applyFont="1" applyFill="1" applyBorder="1" applyAlignment="1">
      <alignment vertical="center" wrapText="1"/>
    </xf>
    <xf numFmtId="0" fontId="12" fillId="15" borderId="19" xfId="0" applyFont="1" applyFill="1" applyBorder="1" applyAlignment="1">
      <alignment vertical="center" wrapText="1"/>
    </xf>
    <xf numFmtId="0" fontId="6" fillId="4" borderId="21" xfId="0" applyFont="1" applyFill="1" applyBorder="1" applyAlignment="1">
      <alignment vertical="center" wrapText="1"/>
    </xf>
    <xf numFmtId="0" fontId="6" fillId="4" borderId="19" xfId="0" applyFont="1" applyFill="1" applyBorder="1" applyAlignment="1">
      <alignment horizontal="left" vertical="center" wrapText="1"/>
    </xf>
    <xf numFmtId="49" fontId="12" fillId="15" borderId="13" xfId="14" applyNumberFormat="1" applyFont="1" applyFill="1" applyBorder="1" applyAlignment="1">
      <alignment horizontal="center" vertical="center" wrapText="1"/>
    </xf>
    <xf numFmtId="0" fontId="25" fillId="10" borderId="29" xfId="8" applyFont="1" applyFill="1" applyBorder="1" applyAlignment="1">
      <alignment horizontal="left" vertical="center" wrapText="1"/>
    </xf>
    <xf numFmtId="0" fontId="25" fillId="10" borderId="21" xfId="8" applyFont="1" applyFill="1" applyBorder="1" applyAlignment="1">
      <alignment horizontal="left" vertical="center" wrapText="1"/>
    </xf>
    <xf numFmtId="0" fontId="12" fillId="15" borderId="13" xfId="8" applyFont="1" applyFill="1" applyBorder="1" applyAlignment="1">
      <alignment horizontal="center" vertical="center" wrapText="1"/>
    </xf>
    <xf numFmtId="0" fontId="12" fillId="15" borderId="52" xfId="13" quotePrefix="1" applyFont="1" applyFill="1" applyBorder="1" applyAlignment="1">
      <alignment horizontal="center" vertical="center" wrapText="1"/>
    </xf>
    <xf numFmtId="165" fontId="6" fillId="0" borderId="0" xfId="1" applyNumberFormat="1" applyFont="1" applyBorder="1"/>
    <xf numFmtId="165" fontId="23" fillId="5" borderId="22" xfId="1" applyNumberFormat="1" applyFont="1" applyFill="1" applyBorder="1" applyAlignment="1">
      <alignment horizontal="center" vertical="center" wrapText="1"/>
    </xf>
    <xf numFmtId="165" fontId="22" fillId="6" borderId="28" xfId="1" applyNumberFormat="1" applyFont="1" applyFill="1" applyBorder="1" applyAlignment="1">
      <alignment horizontal="center" vertical="center" wrapText="1"/>
    </xf>
    <xf numFmtId="0" fontId="22" fillId="6" borderId="28" xfId="0" applyFont="1" applyFill="1" applyBorder="1" applyAlignment="1">
      <alignment vertical="center" wrapText="1"/>
    </xf>
    <xf numFmtId="165" fontId="23" fillId="5" borderId="28" xfId="1" applyNumberFormat="1" applyFont="1" applyFill="1" applyBorder="1" applyAlignment="1">
      <alignment horizontal="center" vertical="center" wrapText="1"/>
    </xf>
    <xf numFmtId="165" fontId="22" fillId="6" borderId="22" xfId="1" applyNumberFormat="1" applyFont="1" applyFill="1" applyBorder="1" applyAlignment="1">
      <alignment horizontal="center" vertical="center" wrapText="1"/>
    </xf>
    <xf numFmtId="165" fontId="29" fillId="12" borderId="22" xfId="0" applyNumberFormat="1" applyFont="1" applyFill="1" applyBorder="1" applyAlignment="1">
      <alignment vertical="center" wrapText="1"/>
    </xf>
    <xf numFmtId="165" fontId="23" fillId="14" borderId="28" xfId="1" applyNumberFormat="1" applyFont="1" applyFill="1" applyBorder="1" applyAlignment="1">
      <alignment horizontal="center" vertical="center" wrapText="1"/>
    </xf>
    <xf numFmtId="49" fontId="23" fillId="5" borderId="21" xfId="0" applyNumberFormat="1" applyFont="1" applyFill="1" applyBorder="1" applyAlignment="1">
      <alignment horizontal="center" vertical="center" wrapText="1"/>
    </xf>
    <xf numFmtId="0" fontId="2" fillId="10" borderId="0" xfId="0" applyFont="1" applyFill="1" applyAlignment="1">
      <alignment horizontal="left" vertical="center" wrapText="1" indent="3"/>
    </xf>
    <xf numFmtId="0" fontId="2" fillId="10" borderId="22" xfId="0" applyFont="1" applyFill="1" applyBorder="1" applyAlignment="1">
      <alignment horizontal="left" vertical="center" wrapText="1"/>
    </xf>
    <xf numFmtId="0" fontId="2" fillId="10" borderId="28" xfId="0" applyFont="1" applyFill="1" applyBorder="1" applyAlignment="1">
      <alignment horizontal="left" vertical="center" wrapText="1" indent="3"/>
    </xf>
    <xf numFmtId="0" fontId="2" fillId="10" borderId="28" xfId="0" applyFont="1" applyFill="1" applyBorder="1" applyAlignment="1">
      <alignment horizontal="left" vertical="center" wrapText="1"/>
    </xf>
    <xf numFmtId="0" fontId="2" fillId="10" borderId="25" xfId="0" applyFont="1" applyFill="1" applyBorder="1" applyAlignment="1">
      <alignment horizontal="left" vertical="center" wrapText="1"/>
    </xf>
    <xf numFmtId="3" fontId="11" fillId="15" borderId="27" xfId="0" applyNumberFormat="1" applyFont="1" applyFill="1" applyBorder="1" applyAlignment="1">
      <alignment wrapText="1"/>
    </xf>
    <xf numFmtId="0" fontId="11" fillId="15" borderId="40" xfId="0" applyFont="1" applyFill="1" applyBorder="1" applyAlignment="1">
      <alignment horizontal="center" vertical="center"/>
    </xf>
    <xf numFmtId="0" fontId="12" fillId="15" borderId="65" xfId="0" applyFont="1" applyFill="1" applyBorder="1" applyAlignment="1">
      <alignment horizontal="center" vertical="center" wrapText="1"/>
    </xf>
    <xf numFmtId="0" fontId="12" fillId="15" borderId="41" xfId="0" applyFont="1" applyFill="1" applyBorder="1" applyAlignment="1">
      <alignment horizontal="center" vertical="center" wrapText="1"/>
    </xf>
    <xf numFmtId="0" fontId="6" fillId="10" borderId="19" xfId="0" applyFont="1" applyFill="1" applyBorder="1" applyAlignment="1">
      <alignment wrapText="1"/>
    </xf>
    <xf numFmtId="0" fontId="6" fillId="10" borderId="67" xfId="0" applyFont="1" applyFill="1" applyBorder="1" applyAlignment="1">
      <alignment wrapText="1"/>
    </xf>
    <xf numFmtId="3" fontId="11" fillId="15" borderId="32" xfId="0" applyNumberFormat="1" applyFont="1" applyFill="1" applyBorder="1" applyAlignment="1">
      <alignment wrapText="1"/>
    </xf>
    <xf numFmtId="3" fontId="12" fillId="15" borderId="22" xfId="0" applyNumberFormat="1" applyFont="1" applyFill="1" applyBorder="1" applyAlignment="1">
      <alignment wrapText="1"/>
    </xf>
    <xf numFmtId="3" fontId="12" fillId="15" borderId="23" xfId="0" applyNumberFormat="1" applyFont="1" applyFill="1" applyBorder="1" applyAlignment="1">
      <alignment wrapText="1"/>
    </xf>
    <xf numFmtId="165" fontId="23" fillId="5" borderId="22" xfId="1" applyNumberFormat="1" applyFont="1" applyFill="1" applyBorder="1"/>
    <xf numFmtId="165" fontId="22" fillId="0" borderId="28" xfId="1" applyNumberFormat="1" applyFont="1" applyFill="1" applyBorder="1"/>
    <xf numFmtId="0" fontId="23" fillId="0" borderId="28" xfId="0" applyFont="1" applyBorder="1" applyAlignment="1">
      <alignment vertical="center" wrapText="1"/>
    </xf>
    <xf numFmtId="0" fontId="22" fillId="0" borderId="25" xfId="0" applyFont="1" applyBorder="1" applyAlignment="1">
      <alignment vertical="center" wrapText="1"/>
    </xf>
    <xf numFmtId="165" fontId="22" fillId="0" borderId="25" xfId="1" applyNumberFormat="1" applyFont="1" applyFill="1" applyBorder="1"/>
    <xf numFmtId="0" fontId="12" fillId="15" borderId="59" xfId="0" applyFont="1" applyFill="1" applyBorder="1" applyAlignment="1">
      <alignment horizontal="center" vertical="center" wrapText="1"/>
    </xf>
    <xf numFmtId="165" fontId="23" fillId="5" borderId="23" xfId="1" applyNumberFormat="1" applyFont="1" applyFill="1" applyBorder="1"/>
    <xf numFmtId="165" fontId="22" fillId="0" borderId="30" xfId="1" applyNumberFormat="1" applyFont="1" applyFill="1" applyBorder="1"/>
    <xf numFmtId="165" fontId="22" fillId="0" borderId="26" xfId="1" applyNumberFormat="1" applyFont="1" applyFill="1" applyBorder="1"/>
    <xf numFmtId="165" fontId="31" fillId="15" borderId="22" xfId="1" applyNumberFormat="1" applyFont="1" applyFill="1" applyBorder="1"/>
    <xf numFmtId="165" fontId="31" fillId="15" borderId="23" xfId="1" applyNumberFormat="1" applyFont="1" applyFill="1" applyBorder="1"/>
    <xf numFmtId="0" fontId="2" fillId="0" borderId="28" xfId="21" applyBorder="1" applyAlignment="1">
      <alignment horizontal="left" vertical="center" wrapText="1"/>
    </xf>
    <xf numFmtId="0" fontId="45" fillId="0" borderId="0" xfId="0" applyFont="1"/>
    <xf numFmtId="1" fontId="6" fillId="5" borderId="28" xfId="0" applyNumberFormat="1" applyFont="1" applyFill="1" applyBorder="1" applyAlignment="1">
      <alignment horizontal="center" vertical="center" wrapText="1"/>
    </xf>
    <xf numFmtId="1" fontId="22" fillId="6" borderId="28" xfId="0" applyNumberFormat="1" applyFont="1" applyFill="1" applyBorder="1" applyAlignment="1">
      <alignment horizontal="center" vertical="center" wrapText="1"/>
    </xf>
    <xf numFmtId="1" fontId="22" fillId="6" borderId="0" xfId="0" applyNumberFormat="1" applyFont="1" applyFill="1" applyAlignment="1">
      <alignment horizontal="center" vertical="center" wrapText="1"/>
    </xf>
    <xf numFmtId="1" fontId="6" fillId="5" borderId="22" xfId="0" applyNumberFormat="1" applyFont="1" applyFill="1" applyBorder="1" applyAlignment="1">
      <alignment horizontal="center" vertical="center" wrapText="1"/>
    </xf>
    <xf numFmtId="1" fontId="6" fillId="5" borderId="66" xfId="0" applyNumberFormat="1" applyFont="1" applyFill="1" applyBorder="1" applyAlignment="1">
      <alignment horizontal="center" vertical="center" wrapText="1"/>
    </xf>
    <xf numFmtId="1" fontId="12" fillId="15" borderId="22" xfId="0" applyNumberFormat="1" applyFont="1" applyFill="1" applyBorder="1" applyAlignment="1">
      <alignment horizontal="center" vertical="center" wrapText="1"/>
    </xf>
    <xf numFmtId="165" fontId="6" fillId="5" borderId="28" xfId="1" applyNumberFormat="1" applyFont="1" applyFill="1" applyBorder="1" applyAlignment="1">
      <alignment horizontal="center" vertical="center" wrapText="1"/>
    </xf>
    <xf numFmtId="165" fontId="7" fillId="0" borderId="28" xfId="1" applyNumberFormat="1" applyFont="1" applyBorder="1" applyAlignment="1">
      <alignment vertical="center" wrapText="1"/>
    </xf>
    <xf numFmtId="165" fontId="7" fillId="0" borderId="22" xfId="1" applyNumberFormat="1" applyFont="1" applyBorder="1" applyAlignment="1">
      <alignment vertical="center" wrapText="1"/>
    </xf>
    <xf numFmtId="165" fontId="6" fillId="0" borderId="0" xfId="1" applyNumberFormat="1" applyFont="1" applyFill="1"/>
    <xf numFmtId="0" fontId="6" fillId="0" borderId="48" xfId="0" applyFont="1" applyBorder="1"/>
    <xf numFmtId="49" fontId="6" fillId="10" borderId="48" xfId="0" applyNumberFormat="1" applyFont="1" applyFill="1" applyBorder="1" applyAlignment="1">
      <alignment horizontal="center" vertical="center" wrapText="1"/>
    </xf>
    <xf numFmtId="165" fontId="6" fillId="5" borderId="30" xfId="1" applyNumberFormat="1" applyFont="1" applyFill="1" applyBorder="1" applyAlignment="1">
      <alignment horizontal="center" vertical="center" wrapText="1"/>
    </xf>
    <xf numFmtId="165" fontId="7" fillId="0" borderId="30" xfId="1" applyNumberFormat="1" applyFont="1" applyBorder="1" applyAlignment="1">
      <alignment vertical="center" wrapText="1"/>
    </xf>
    <xf numFmtId="165" fontId="7" fillId="0" borderId="23" xfId="1" applyNumberFormat="1" applyFont="1" applyBorder="1" applyAlignment="1">
      <alignment vertical="center" wrapText="1"/>
    </xf>
    <xf numFmtId="0" fontId="12" fillId="15" borderId="73" xfId="0" applyFont="1" applyFill="1" applyBorder="1" applyAlignment="1">
      <alignment horizontal="center" vertical="center" wrapText="1"/>
    </xf>
    <xf numFmtId="0" fontId="48" fillId="0" borderId="29" xfId="0" applyFont="1" applyBorder="1" applyAlignment="1">
      <alignment horizontal="center" vertical="center"/>
    </xf>
    <xf numFmtId="0" fontId="48" fillId="0" borderId="28" xfId="0" applyFont="1" applyBorder="1" applyAlignment="1">
      <alignment vertical="center" wrapText="1"/>
    </xf>
    <xf numFmtId="165" fontId="48" fillId="0" borderId="28" xfId="1" applyNumberFormat="1" applyFont="1" applyFill="1" applyBorder="1" applyAlignment="1">
      <alignment vertical="center" wrapText="1"/>
    </xf>
    <xf numFmtId="0" fontId="48" fillId="0" borderId="30" xfId="0" applyFont="1" applyBorder="1" applyAlignment="1">
      <alignment horizontal="center" vertical="center" wrapText="1"/>
    </xf>
    <xf numFmtId="165" fontId="12" fillId="15" borderId="27" xfId="1" applyNumberFormat="1" applyFont="1" applyFill="1" applyBorder="1" applyAlignment="1">
      <alignment horizontal="left" vertical="center" wrapText="1" indent="1"/>
    </xf>
    <xf numFmtId="0" fontId="48" fillId="0" borderId="17" xfId="0" applyFont="1" applyBorder="1" applyAlignment="1">
      <alignment horizontal="center" vertical="center" wrapText="1"/>
    </xf>
    <xf numFmtId="0" fontId="48" fillId="0" borderId="12" xfId="0" applyFont="1" applyBorder="1" applyAlignment="1">
      <alignment horizontal="left" vertical="center" wrapText="1" indent="1"/>
    </xf>
    <xf numFmtId="165" fontId="2" fillId="0" borderId="12" xfId="1" applyNumberFormat="1" applyFont="1" applyFill="1" applyBorder="1" applyAlignment="1">
      <alignment horizontal="right" vertical="center" wrapText="1" indent="1"/>
    </xf>
    <xf numFmtId="0" fontId="6" fillId="5" borderId="29" xfId="0" applyFont="1" applyFill="1" applyBorder="1" applyAlignment="1">
      <alignment vertical="center" wrapText="1"/>
    </xf>
    <xf numFmtId="0" fontId="22" fillId="6" borderId="29" xfId="0" applyFont="1" applyFill="1" applyBorder="1" applyAlignment="1">
      <alignment horizontal="left" vertical="center" wrapText="1" indent="1"/>
    </xf>
    <xf numFmtId="0" fontId="22" fillId="6" borderId="19" xfId="0" applyFont="1" applyFill="1" applyBorder="1" applyAlignment="1">
      <alignment horizontal="left" vertical="center" wrapText="1" indent="1"/>
    </xf>
    <xf numFmtId="0" fontId="6" fillId="5" borderId="21" xfId="0" applyFont="1" applyFill="1" applyBorder="1" applyAlignment="1">
      <alignment vertical="center" wrapText="1"/>
    </xf>
    <xf numFmtId="0" fontId="6" fillId="5" borderId="67" xfId="0" applyFont="1" applyFill="1" applyBorder="1" applyAlignment="1">
      <alignment vertical="center" wrapText="1"/>
    </xf>
    <xf numFmtId="0" fontId="12" fillId="15" borderId="21" xfId="0" applyFont="1" applyFill="1" applyBorder="1" applyAlignment="1">
      <alignment vertical="center" wrapText="1"/>
    </xf>
    <xf numFmtId="1" fontId="6" fillId="5" borderId="30" xfId="0" applyNumberFormat="1" applyFont="1" applyFill="1" applyBorder="1" applyAlignment="1">
      <alignment horizontal="center" vertical="center" wrapText="1"/>
    </xf>
    <xf numFmtId="1" fontId="22" fillId="6" borderId="30" xfId="0" applyNumberFormat="1" applyFont="1" applyFill="1" applyBorder="1" applyAlignment="1">
      <alignment horizontal="center" vertical="center" wrapText="1"/>
    </xf>
    <xf numFmtId="1" fontId="22" fillId="6" borderId="20" xfId="0" applyNumberFormat="1" applyFont="1" applyFill="1" applyBorder="1" applyAlignment="1">
      <alignment horizontal="center" vertical="center" wrapText="1"/>
    </xf>
    <xf numFmtId="1" fontId="6" fillId="5" borderId="23" xfId="0" applyNumberFormat="1" applyFont="1" applyFill="1" applyBorder="1" applyAlignment="1">
      <alignment horizontal="center" vertical="center" wrapText="1"/>
    </xf>
    <xf numFmtId="1" fontId="6" fillId="5" borderId="71" xfId="0" applyNumberFormat="1" applyFont="1" applyFill="1" applyBorder="1" applyAlignment="1">
      <alignment horizontal="center" vertical="center" wrapText="1"/>
    </xf>
    <xf numFmtId="1" fontId="12" fillId="15" borderId="23" xfId="0" applyNumberFormat="1" applyFont="1" applyFill="1" applyBorder="1" applyAlignment="1">
      <alignment horizontal="center" vertical="center" wrapText="1"/>
    </xf>
    <xf numFmtId="0" fontId="22" fillId="6" borderId="21" xfId="0" applyFont="1" applyFill="1" applyBorder="1" applyAlignment="1">
      <alignment horizontal="left" vertical="center" wrapText="1" indent="1"/>
    </xf>
    <xf numFmtId="164" fontId="7" fillId="0" borderId="16" xfId="1" applyFont="1" applyFill="1" applyBorder="1" applyAlignment="1">
      <alignment horizontal="right" vertical="center" wrapText="1"/>
    </xf>
    <xf numFmtId="0" fontId="36" fillId="0" borderId="0" xfId="0" applyFont="1"/>
    <xf numFmtId="14" fontId="12" fillId="15" borderId="63" xfId="0" applyNumberFormat="1" applyFont="1" applyFill="1" applyBorder="1" applyAlignment="1">
      <alignment horizontal="center" vertical="center" wrapText="1"/>
    </xf>
    <xf numFmtId="0" fontId="11" fillId="15" borderId="73" xfId="0" applyFont="1" applyFill="1" applyBorder="1" applyAlignment="1">
      <alignment vertical="center" wrapText="1"/>
    </xf>
    <xf numFmtId="165" fontId="7" fillId="0" borderId="23" xfId="1" applyNumberFormat="1" applyFont="1" applyFill="1" applyBorder="1" applyAlignment="1">
      <alignment vertical="center" wrapText="1"/>
    </xf>
    <xf numFmtId="0" fontId="2" fillId="0" borderId="28" xfId="0" applyFont="1" applyBorder="1" applyAlignment="1">
      <alignment horizontal="justify" vertical="center"/>
    </xf>
    <xf numFmtId="0" fontId="39" fillId="0" borderId="122" xfId="0" applyFont="1" applyBorder="1" applyAlignment="1">
      <alignment horizontal="center" vertical="center" wrapText="1"/>
    </xf>
    <xf numFmtId="0" fontId="2" fillId="0" borderId="28" xfId="0" applyFont="1" applyBorder="1" applyAlignment="1">
      <alignment horizontal="justify" vertical="center" wrapText="1"/>
    </xf>
    <xf numFmtId="0" fontId="49" fillId="0" borderId="123" xfId="0" applyFont="1" applyBorder="1" applyAlignment="1">
      <alignment horizontal="center" vertical="center" wrapText="1"/>
    </xf>
    <xf numFmtId="165" fontId="2" fillId="0" borderId="22" xfId="1" applyNumberFormat="1" applyFont="1" applyBorder="1" applyAlignment="1">
      <alignment vertical="center"/>
    </xf>
    <xf numFmtId="165" fontId="6" fillId="4" borderId="28" xfId="1" applyNumberFormat="1" applyFont="1" applyFill="1" applyBorder="1" applyAlignment="1">
      <alignment vertical="center" wrapText="1"/>
    </xf>
    <xf numFmtId="165" fontId="6" fillId="4" borderId="0" xfId="1" applyNumberFormat="1" applyFont="1" applyFill="1" applyBorder="1" applyAlignment="1">
      <alignment vertical="center" wrapText="1"/>
    </xf>
    <xf numFmtId="10" fontId="6" fillId="4" borderId="28" xfId="2" applyNumberFormat="1" applyFont="1" applyFill="1" applyBorder="1" applyAlignment="1">
      <alignment vertical="center" wrapText="1"/>
    </xf>
    <xf numFmtId="10" fontId="6" fillId="4" borderId="22" xfId="2" applyNumberFormat="1" applyFont="1" applyFill="1" applyBorder="1" applyAlignment="1">
      <alignment vertical="center" wrapText="1"/>
    </xf>
    <xf numFmtId="165" fontId="12" fillId="15" borderId="0" xfId="1" applyNumberFormat="1" applyFont="1" applyFill="1" applyBorder="1" applyAlignment="1">
      <alignment wrapText="1"/>
    </xf>
    <xf numFmtId="10" fontId="2" fillId="0" borderId="22" xfId="2" applyNumberFormat="1" applyFont="1" applyBorder="1" applyAlignment="1">
      <alignment vertical="center"/>
    </xf>
    <xf numFmtId="10" fontId="6" fillId="4" borderId="0" xfId="2" applyNumberFormat="1" applyFont="1" applyFill="1" applyBorder="1" applyAlignment="1">
      <alignment vertical="center" wrapText="1"/>
    </xf>
    <xf numFmtId="14" fontId="12" fillId="15" borderId="49" xfId="0" applyNumberFormat="1" applyFont="1" applyFill="1" applyBorder="1" applyAlignment="1">
      <alignment horizontal="center" vertical="center"/>
    </xf>
    <xf numFmtId="14" fontId="12" fillId="15" borderId="47" xfId="0" applyNumberFormat="1" applyFont="1" applyFill="1" applyBorder="1" applyAlignment="1">
      <alignment horizontal="center" vertical="center"/>
    </xf>
    <xf numFmtId="0" fontId="11" fillId="15" borderId="124" xfId="0" applyFont="1" applyFill="1" applyBorder="1"/>
    <xf numFmtId="165" fontId="2" fillId="0" borderId="23" xfId="1" applyNumberFormat="1" applyFont="1" applyFill="1" applyBorder="1" applyAlignment="1" applyProtection="1">
      <alignment wrapText="1"/>
      <protection locked="0"/>
    </xf>
    <xf numFmtId="165" fontId="2" fillId="0" borderId="26" xfId="1" applyNumberFormat="1" applyFont="1" applyFill="1" applyBorder="1" applyAlignment="1" applyProtection="1">
      <alignment wrapText="1"/>
      <protection locked="0"/>
    </xf>
    <xf numFmtId="165" fontId="23" fillId="4" borderId="22" xfId="1" quotePrefix="1" applyNumberFormat="1" applyFont="1" applyFill="1" applyBorder="1" applyAlignment="1">
      <alignment vertical="center"/>
    </xf>
    <xf numFmtId="165" fontId="6" fillId="0" borderId="22" xfId="1" quotePrefix="1" applyNumberFormat="1" applyFont="1" applyFill="1" applyBorder="1" applyAlignment="1">
      <alignment vertical="center"/>
    </xf>
    <xf numFmtId="165" fontId="6" fillId="0" borderId="36" xfId="1" quotePrefix="1" applyNumberFormat="1" applyFont="1" applyFill="1" applyBorder="1" applyAlignment="1">
      <alignment vertical="center"/>
    </xf>
    <xf numFmtId="165" fontId="6" fillId="0" borderId="38" xfId="1" quotePrefix="1" applyNumberFormat="1" applyFont="1" applyFill="1" applyBorder="1" applyAlignment="1">
      <alignment vertical="center"/>
    </xf>
    <xf numFmtId="165" fontId="6" fillId="0" borderId="23" xfId="1" quotePrefix="1" applyNumberFormat="1" applyFont="1" applyFill="1" applyBorder="1" applyAlignment="1">
      <alignment vertical="center"/>
    </xf>
    <xf numFmtId="165" fontId="23" fillId="4" borderId="23" xfId="1" quotePrefix="1" applyNumberFormat="1" applyFont="1" applyFill="1" applyBorder="1" applyAlignment="1">
      <alignment vertical="center"/>
    </xf>
    <xf numFmtId="165" fontId="6" fillId="0" borderId="12" xfId="1" quotePrefix="1" applyNumberFormat="1" applyFont="1" applyFill="1" applyBorder="1" applyAlignment="1">
      <alignment horizontal="left" vertical="center"/>
    </xf>
    <xf numFmtId="0" fontId="12" fillId="15" borderId="63" xfId="0" applyFont="1" applyFill="1" applyBorder="1" applyAlignment="1">
      <alignment horizontal="center" vertical="center" wrapText="1"/>
    </xf>
    <xf numFmtId="165" fontId="2" fillId="0" borderId="25" xfId="1" applyNumberFormat="1" applyFont="1" applyFill="1" applyBorder="1" applyAlignment="1">
      <alignment horizontal="right" vertical="center" wrapText="1"/>
    </xf>
    <xf numFmtId="165" fontId="6" fillId="0" borderId="121" xfId="1" applyNumberFormat="1" applyFont="1" applyFill="1" applyBorder="1" applyAlignment="1">
      <alignment wrapText="1"/>
    </xf>
    <xf numFmtId="165" fontId="23" fillId="5" borderId="121" xfId="1" applyNumberFormat="1" applyFont="1" applyFill="1" applyBorder="1"/>
    <xf numFmtId="0" fontId="12" fillId="15" borderId="19" xfId="0" applyFont="1" applyFill="1" applyBorder="1"/>
    <xf numFmtId="165" fontId="12" fillId="15" borderId="114" xfId="1" applyNumberFormat="1" applyFont="1" applyFill="1" applyBorder="1" applyAlignment="1">
      <alignment vertical="center"/>
    </xf>
    <xf numFmtId="165" fontId="6" fillId="0" borderId="20" xfId="1" applyNumberFormat="1" applyFont="1" applyFill="1" applyBorder="1" applyAlignment="1">
      <alignment vertical="center"/>
    </xf>
    <xf numFmtId="0" fontId="22" fillId="0" borderId="22" xfId="0" applyFont="1" applyBorder="1" applyAlignment="1">
      <alignment wrapText="1"/>
    </xf>
    <xf numFmtId="0" fontId="6" fillId="0" borderId="23" xfId="0" applyFont="1" applyBorder="1" applyAlignment="1">
      <alignment wrapText="1"/>
    </xf>
    <xf numFmtId="0" fontId="22" fillId="0" borderId="23" xfId="0" applyFont="1" applyBorder="1" applyAlignment="1">
      <alignment wrapText="1"/>
    </xf>
    <xf numFmtId="0" fontId="6" fillId="0" borderId="26" xfId="0" applyFont="1" applyBorder="1" applyAlignment="1">
      <alignment vertical="center" wrapText="1"/>
    </xf>
    <xf numFmtId="165" fontId="2" fillId="0" borderId="23" xfId="1" applyNumberFormat="1" applyFont="1" applyFill="1" applyBorder="1" applyAlignment="1">
      <alignment vertical="center"/>
    </xf>
    <xf numFmtId="164" fontId="2" fillId="10" borderId="30" xfId="1" applyFont="1" applyFill="1" applyBorder="1" applyAlignment="1">
      <alignment horizontal="center"/>
    </xf>
    <xf numFmtId="164" fontId="2" fillId="10" borderId="23" xfId="1" applyFont="1" applyFill="1" applyBorder="1" applyAlignment="1">
      <alignment horizontal="center"/>
    </xf>
    <xf numFmtId="165" fontId="12" fillId="15" borderId="124" xfId="1" applyNumberFormat="1" applyFont="1" applyFill="1" applyBorder="1"/>
    <xf numFmtId="9" fontId="12" fillId="15" borderId="73" xfId="2" applyFont="1" applyFill="1" applyBorder="1" applyAlignment="1">
      <alignment horizontal="center" vertical="center" wrapText="1"/>
    </xf>
    <xf numFmtId="0" fontId="13" fillId="10" borderId="0" xfId="0" applyFont="1" applyFill="1" applyAlignment="1">
      <alignment vertical="top"/>
    </xf>
    <xf numFmtId="0" fontId="12" fillId="15" borderId="129" xfId="8" applyFont="1" applyFill="1" applyBorder="1" applyAlignment="1">
      <alignment horizontal="left" vertical="center" wrapText="1"/>
    </xf>
    <xf numFmtId="0" fontId="12" fillId="15" borderId="65" xfId="8" applyFont="1" applyFill="1" applyBorder="1" applyAlignment="1">
      <alignment horizontal="center" vertical="center" wrapText="1"/>
    </xf>
    <xf numFmtId="0" fontId="12" fillId="15" borderId="126" xfId="8" applyFont="1" applyFill="1" applyBorder="1" applyAlignment="1">
      <alignment horizontal="center" vertical="center" wrapText="1"/>
    </xf>
    <xf numFmtId="0" fontId="12" fillId="15" borderId="41" xfId="8" applyFont="1" applyFill="1" applyBorder="1" applyAlignment="1">
      <alignment horizontal="center" vertical="center" wrapText="1"/>
    </xf>
    <xf numFmtId="0" fontId="12" fillId="15" borderId="73" xfId="8" applyFont="1" applyFill="1" applyBorder="1" applyAlignment="1">
      <alignment horizontal="center" vertical="center" wrapText="1"/>
    </xf>
    <xf numFmtId="0" fontId="5" fillId="9" borderId="29" xfId="8" applyFont="1" applyFill="1" applyBorder="1" applyAlignment="1">
      <alignment horizontal="left" vertical="center" wrapText="1"/>
    </xf>
    <xf numFmtId="165" fontId="2" fillId="0" borderId="0" xfId="8" applyNumberFormat="1"/>
    <xf numFmtId="165" fontId="2" fillId="0" borderId="23" xfId="1" applyNumberFormat="1" applyFont="1" applyFill="1" applyBorder="1" applyAlignment="1">
      <alignment horizontal="center" vertical="center" wrapText="1"/>
    </xf>
    <xf numFmtId="0" fontId="12" fillId="15" borderId="53" xfId="21" applyFont="1" applyFill="1" applyBorder="1" applyAlignment="1">
      <alignment horizontal="center" vertical="center" wrapText="1"/>
    </xf>
    <xf numFmtId="0" fontId="2" fillId="0" borderId="28"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vertical="center" wrapText="1"/>
    </xf>
    <xf numFmtId="2" fontId="2" fillId="0" borderId="22" xfId="0" applyNumberFormat="1" applyFont="1" applyBorder="1" applyAlignment="1">
      <alignment horizontal="center" vertical="center" wrapText="1"/>
    </xf>
    <xf numFmtId="1" fontId="2" fillId="0" borderId="28" xfId="16" applyNumberFormat="1" applyBorder="1" applyAlignment="1">
      <alignment horizontal="center" wrapText="1"/>
    </xf>
    <xf numFmtId="0" fontId="12" fillId="15" borderId="42" xfId="8" applyFont="1" applyFill="1" applyBorder="1" applyAlignment="1">
      <alignment horizontal="left" vertical="center" wrapText="1"/>
    </xf>
    <xf numFmtId="0" fontId="12" fillId="15" borderId="40" xfId="8" applyFont="1" applyFill="1" applyBorder="1" applyAlignment="1">
      <alignment horizontal="left" vertical="center" wrapText="1"/>
    </xf>
    <xf numFmtId="1" fontId="2" fillId="0" borderId="28" xfId="0" applyNumberFormat="1" applyFont="1" applyBorder="1" applyAlignment="1">
      <alignment horizontal="center" wrapText="1"/>
    </xf>
    <xf numFmtId="1" fontId="12" fillId="15" borderId="22" xfId="0" applyNumberFormat="1" applyFont="1" applyFill="1" applyBorder="1" applyAlignment="1">
      <alignment horizontal="center" wrapText="1"/>
    </xf>
    <xf numFmtId="1" fontId="2" fillId="0" borderId="28" xfId="16" applyNumberFormat="1" applyBorder="1" applyAlignment="1">
      <alignment horizontal="center" vertical="center" wrapText="1"/>
    </xf>
    <xf numFmtId="165" fontId="12" fillId="15" borderId="66" xfId="1" applyNumberFormat="1" applyFont="1" applyFill="1" applyBorder="1" applyAlignment="1">
      <alignment vertical="center" wrapText="1"/>
    </xf>
    <xf numFmtId="165" fontId="12" fillId="15" borderId="71" xfId="1" applyNumberFormat="1" applyFont="1" applyFill="1" applyBorder="1" applyAlignment="1">
      <alignment vertical="center" wrapText="1"/>
    </xf>
    <xf numFmtId="165" fontId="23" fillId="9" borderId="67" xfId="0" applyNumberFormat="1" applyFont="1" applyFill="1" applyBorder="1" applyAlignment="1">
      <alignment horizontal="center" vertical="center" wrapText="1"/>
    </xf>
    <xf numFmtId="165" fontId="23" fillId="9" borderId="66" xfId="0" applyNumberFormat="1" applyFont="1" applyFill="1" applyBorder="1" applyAlignment="1">
      <alignment vertical="center" wrapText="1"/>
    </xf>
    <xf numFmtId="165" fontId="23" fillId="9" borderId="66" xfId="1" applyNumberFormat="1" applyFont="1" applyFill="1" applyBorder="1" applyAlignment="1">
      <alignment vertical="center" wrapText="1"/>
    </xf>
    <xf numFmtId="165" fontId="23" fillId="9" borderId="71" xfId="1" applyNumberFormat="1" applyFont="1" applyFill="1" applyBorder="1" applyAlignment="1">
      <alignment vertical="center" wrapText="1"/>
    </xf>
    <xf numFmtId="165" fontId="11" fillId="15" borderId="2" xfId="1" applyNumberFormat="1" applyFont="1" applyFill="1" applyBorder="1" applyAlignment="1">
      <alignment vertical="center" wrapText="1"/>
    </xf>
    <xf numFmtId="0" fontId="11" fillId="15" borderId="104" xfId="0" applyFont="1" applyFill="1" applyBorder="1" applyAlignment="1">
      <alignment vertical="center" wrapText="1"/>
    </xf>
    <xf numFmtId="0" fontId="11" fillId="15" borderId="2" xfId="0" applyFont="1" applyFill="1" applyBorder="1" applyAlignment="1">
      <alignment vertical="center" wrapText="1"/>
    </xf>
    <xf numFmtId="165" fontId="11" fillId="15" borderId="105" xfId="1" applyNumberFormat="1" applyFont="1" applyFill="1" applyBorder="1" applyAlignment="1">
      <alignment vertical="center" wrapText="1"/>
    </xf>
    <xf numFmtId="0" fontId="6" fillId="7" borderId="28" xfId="0" applyFont="1" applyFill="1" applyBorder="1" applyAlignment="1">
      <alignment vertical="center" wrapText="1"/>
    </xf>
    <xf numFmtId="0" fontId="6" fillId="7" borderId="30" xfId="0" applyFont="1" applyFill="1" applyBorder="1" applyAlignment="1">
      <alignment vertical="center" wrapText="1"/>
    </xf>
    <xf numFmtId="165" fontId="22" fillId="10" borderId="16" xfId="1" applyNumberFormat="1" applyFont="1" applyFill="1" applyBorder="1" applyAlignment="1">
      <alignment horizontal="center" vertical="center" wrapText="1"/>
    </xf>
    <xf numFmtId="165" fontId="6" fillId="10" borderId="16" xfId="1" applyNumberFormat="1" applyFont="1" applyFill="1" applyBorder="1" applyAlignment="1">
      <alignment vertical="center" wrapText="1"/>
    </xf>
    <xf numFmtId="0" fontId="6" fillId="10" borderId="0" xfId="0" applyFont="1" applyFill="1"/>
    <xf numFmtId="3" fontId="5" fillId="0" borderId="28" xfId="7" applyFont="1" applyFill="1" applyBorder="1" applyAlignment="1">
      <alignment horizontal="center" vertical="center"/>
      <protection locked="0"/>
    </xf>
    <xf numFmtId="0" fontId="2" fillId="0" borderId="0" xfId="0" applyFont="1" applyAlignment="1">
      <alignment horizontal="left"/>
    </xf>
    <xf numFmtId="1" fontId="2" fillId="4" borderId="28" xfId="0" applyNumberFormat="1" applyFont="1" applyFill="1" applyBorder="1" applyAlignment="1">
      <alignment horizontal="center" wrapText="1"/>
    </xf>
    <xf numFmtId="1" fontId="2" fillId="4" borderId="22" xfId="0" applyNumberFormat="1" applyFont="1" applyFill="1" applyBorder="1" applyAlignment="1">
      <alignment horizontal="center" wrapText="1"/>
    </xf>
    <xf numFmtId="1" fontId="2" fillId="0" borderId="12" xfId="0" applyNumberFormat="1" applyFont="1" applyBorder="1" applyAlignment="1">
      <alignment horizontal="center" wrapText="1"/>
    </xf>
    <xf numFmtId="0" fontId="12" fillId="15" borderId="17" xfId="0" applyFont="1" applyFill="1" applyBorder="1"/>
    <xf numFmtId="0" fontId="12" fillId="15" borderId="0" xfId="0" applyFont="1" applyFill="1"/>
    <xf numFmtId="0" fontId="12" fillId="15" borderId="20" xfId="0" applyFont="1" applyFill="1" applyBorder="1"/>
    <xf numFmtId="0" fontId="2" fillId="0" borderId="21" xfId="0" applyFont="1" applyBorder="1"/>
    <xf numFmtId="0" fontId="2" fillId="0" borderId="29" xfId="0" applyFont="1" applyBorder="1" applyAlignment="1">
      <alignment vertical="center" wrapText="1"/>
    </xf>
    <xf numFmtId="0" fontId="2" fillId="0" borderId="21" xfId="0" applyFont="1" applyBorder="1" applyAlignment="1">
      <alignment vertical="center" wrapText="1"/>
    </xf>
    <xf numFmtId="0" fontId="6" fillId="0" borderId="29" xfId="0" applyFont="1" applyBorder="1" applyAlignment="1">
      <alignment vertical="center" wrapText="1"/>
    </xf>
    <xf numFmtId="0" fontId="25" fillId="0" borderId="29" xfId="0" applyFont="1" applyBorder="1" applyAlignment="1">
      <alignment vertical="center" wrapText="1"/>
    </xf>
    <xf numFmtId="0" fontId="6" fillId="0" borderId="24" xfId="0" applyFont="1" applyBorder="1" applyAlignment="1">
      <alignment vertical="center" wrapText="1"/>
    </xf>
    <xf numFmtId="165" fontId="6" fillId="7" borderId="12" xfId="0" applyNumberFormat="1" applyFont="1" applyFill="1" applyBorder="1" applyAlignment="1">
      <alignment vertical="center" wrapText="1"/>
    </xf>
    <xf numFmtId="165" fontId="6" fillId="7" borderId="0" xfId="0" applyNumberFormat="1" applyFont="1" applyFill="1" applyAlignment="1">
      <alignment vertical="center" wrapText="1"/>
    </xf>
    <xf numFmtId="165" fontId="6" fillId="7" borderId="66" xfId="0" applyNumberFormat="1" applyFont="1" applyFill="1" applyBorder="1" applyAlignment="1">
      <alignment vertical="center" wrapText="1"/>
    </xf>
    <xf numFmtId="165" fontId="6" fillId="0" borderId="23" xfId="1" applyNumberFormat="1" applyFont="1" applyFill="1" applyBorder="1" applyAlignment="1">
      <alignment vertical="center" wrapText="1"/>
    </xf>
    <xf numFmtId="165" fontId="6" fillId="0" borderId="26" xfId="1" applyNumberFormat="1" applyFont="1" applyFill="1" applyBorder="1" applyAlignment="1">
      <alignment vertical="center" wrapText="1"/>
    </xf>
    <xf numFmtId="165" fontId="12" fillId="15" borderId="23" xfId="0" applyNumberFormat="1" applyFont="1" applyFill="1" applyBorder="1" applyAlignment="1">
      <alignment vertical="center"/>
    </xf>
    <xf numFmtId="165" fontId="25" fillId="4" borderId="28" xfId="1" applyNumberFormat="1" applyFont="1" applyFill="1" applyBorder="1" applyAlignment="1">
      <alignment vertical="center" wrapText="1"/>
    </xf>
    <xf numFmtId="165" fontId="27" fillId="4" borderId="28" xfId="1" applyNumberFormat="1" applyFont="1" applyFill="1" applyBorder="1" applyAlignment="1">
      <alignment vertical="center" wrapText="1"/>
    </xf>
    <xf numFmtId="165" fontId="7" fillId="0" borderId="25" xfId="1" applyNumberFormat="1" applyFont="1" applyFill="1" applyBorder="1" applyAlignment="1">
      <alignment vertical="center" wrapText="1"/>
    </xf>
    <xf numFmtId="165" fontId="27" fillId="0" borderId="28" xfId="1" applyNumberFormat="1" applyFont="1" applyFill="1" applyBorder="1" applyAlignment="1">
      <alignment vertical="center" wrapText="1"/>
    </xf>
    <xf numFmtId="165" fontId="22" fillId="0" borderId="22" xfId="1" applyNumberFormat="1" applyFont="1" applyFill="1" applyBorder="1" applyAlignment="1">
      <alignment wrapText="1"/>
    </xf>
    <xf numFmtId="165" fontId="22" fillId="0" borderId="22" xfId="1" applyNumberFormat="1" applyFont="1" applyFill="1" applyBorder="1" applyAlignment="1">
      <alignment vertical="center" wrapText="1"/>
    </xf>
    <xf numFmtId="2" fontId="6" fillId="0" borderId="22" xfId="0" applyNumberFormat="1" applyFont="1" applyBorder="1" applyAlignment="1">
      <alignment wrapText="1"/>
    </xf>
    <xf numFmtId="2" fontId="22" fillId="0" borderId="22" xfId="0" applyNumberFormat="1" applyFont="1" applyBorder="1" applyAlignment="1">
      <alignment wrapText="1"/>
    </xf>
    <xf numFmtId="165" fontId="2" fillId="0" borderId="30" xfId="1" applyNumberFormat="1" applyFont="1" applyFill="1" applyBorder="1" applyAlignment="1" applyProtection="1">
      <alignment wrapText="1"/>
      <protection locked="0"/>
    </xf>
    <xf numFmtId="165" fontId="2" fillId="10" borderId="30" xfId="1" applyNumberFormat="1" applyFont="1" applyFill="1" applyBorder="1" applyAlignment="1" applyProtection="1">
      <alignment horizontal="right" vertical="center"/>
      <protection locked="0"/>
    </xf>
    <xf numFmtId="14" fontId="12" fillId="15" borderId="42" xfId="21" applyNumberFormat="1" applyFont="1" applyFill="1" applyBorder="1" applyAlignment="1">
      <alignment horizontal="center" vertical="center" wrapText="1"/>
    </xf>
    <xf numFmtId="14" fontId="12" fillId="15" borderId="53" xfId="21" applyNumberFormat="1" applyFont="1" applyFill="1" applyBorder="1" applyAlignment="1">
      <alignment horizontal="center" vertical="center" wrapText="1"/>
    </xf>
    <xf numFmtId="0" fontId="6" fillId="0" borderId="138" xfId="0" applyFont="1" applyBorder="1" applyAlignment="1">
      <alignment horizontal="center" vertical="center"/>
    </xf>
    <xf numFmtId="0" fontId="7" fillId="0" borderId="134" xfId="0" applyFont="1" applyBorder="1" applyAlignment="1">
      <alignment horizontal="left" vertical="center"/>
    </xf>
    <xf numFmtId="0" fontId="7" fillId="0" borderId="135" xfId="0" applyFont="1" applyBorder="1" applyAlignment="1">
      <alignment horizontal="center" vertical="center"/>
    </xf>
    <xf numFmtId="0" fontId="51" fillId="0" borderId="135" xfId="0" applyFont="1" applyBorder="1" applyAlignment="1">
      <alignment horizontal="center" vertical="center"/>
    </xf>
    <xf numFmtId="0" fontId="7" fillId="0" borderId="133" xfId="0" applyFont="1" applyBorder="1" applyAlignment="1">
      <alignment horizontal="center" vertical="center"/>
    </xf>
    <xf numFmtId="0" fontId="7" fillId="0" borderId="136" xfId="0" applyFont="1" applyBorder="1" applyAlignment="1">
      <alignment horizontal="left" vertical="center"/>
    </xf>
    <xf numFmtId="0" fontId="7" fillId="0" borderId="137" xfId="0" applyFont="1" applyBorder="1" applyAlignment="1">
      <alignment horizontal="center" vertical="center"/>
    </xf>
    <xf numFmtId="0" fontId="51" fillId="0" borderId="137" xfId="0" applyFont="1" applyBorder="1" applyAlignment="1">
      <alignment horizontal="center" vertical="center"/>
    </xf>
    <xf numFmtId="0" fontId="7" fillId="0" borderId="138" xfId="0" applyFont="1" applyBorder="1" applyAlignment="1">
      <alignment horizontal="center" vertical="center"/>
    </xf>
    <xf numFmtId="0" fontId="52" fillId="0" borderId="137" xfId="0" applyFont="1" applyBorder="1" applyAlignment="1">
      <alignment horizontal="center" vertical="center"/>
    </xf>
    <xf numFmtId="0" fontId="36" fillId="0" borderId="19" xfId="0" applyFont="1" applyBorder="1"/>
    <xf numFmtId="0" fontId="36" fillId="0" borderId="21" xfId="0" applyFont="1" applyBorder="1"/>
    <xf numFmtId="165" fontId="22" fillId="0" borderId="23" xfId="1" applyNumberFormat="1" applyFont="1" applyFill="1" applyBorder="1" applyAlignment="1">
      <alignment wrapText="1"/>
    </xf>
    <xf numFmtId="9" fontId="6" fillId="0" borderId="22" xfId="2" applyFont="1" applyFill="1" applyBorder="1" applyAlignment="1">
      <alignment vertical="center"/>
    </xf>
    <xf numFmtId="9" fontId="6" fillId="0" borderId="25" xfId="2" applyFont="1" applyFill="1" applyBorder="1" applyAlignment="1">
      <alignment vertical="center"/>
    </xf>
    <xf numFmtId="165" fontId="11" fillId="15" borderId="0" xfId="1" applyNumberFormat="1" applyFont="1" applyFill="1" applyBorder="1" applyAlignment="1">
      <alignment horizontal="center"/>
    </xf>
    <xf numFmtId="165" fontId="11" fillId="15" borderId="20" xfId="1" applyNumberFormat="1" applyFont="1" applyFill="1" applyBorder="1" applyAlignment="1">
      <alignment horizontal="center"/>
    </xf>
    <xf numFmtId="165" fontId="2" fillId="13" borderId="28" xfId="1" applyNumberFormat="1" applyFont="1" applyFill="1" applyBorder="1" applyAlignment="1">
      <alignment horizontal="center"/>
    </xf>
    <xf numFmtId="165" fontId="2" fillId="13" borderId="30" xfId="1" applyNumberFormat="1" applyFont="1" applyFill="1" applyBorder="1" applyAlignment="1">
      <alignment horizontal="center"/>
    </xf>
    <xf numFmtId="165" fontId="2" fillId="10" borderId="28" xfId="1" applyNumberFormat="1" applyFont="1" applyFill="1" applyBorder="1" applyAlignment="1">
      <alignment horizontal="center"/>
    </xf>
    <xf numFmtId="165" fontId="2" fillId="10" borderId="30" xfId="1" applyNumberFormat="1" applyFont="1" applyFill="1" applyBorder="1" applyAlignment="1">
      <alignment horizontal="center"/>
    </xf>
    <xf numFmtId="165" fontId="6" fillId="4" borderId="22" xfId="1" applyNumberFormat="1" applyFont="1" applyFill="1" applyBorder="1" applyAlignment="1">
      <alignment vertical="center" wrapText="1"/>
    </xf>
    <xf numFmtId="165" fontId="2" fillId="0" borderId="30" xfId="1" applyNumberFormat="1" applyFont="1" applyFill="1" applyBorder="1" applyAlignment="1" applyProtection="1">
      <alignment horizontal="right" vertical="center"/>
      <protection locked="0"/>
    </xf>
    <xf numFmtId="0" fontId="53" fillId="0" borderId="0" xfId="0" applyFont="1"/>
    <xf numFmtId="0" fontId="54" fillId="0" borderId="0" xfId="22" applyFont="1"/>
    <xf numFmtId="10" fontId="6" fillId="0" borderId="22" xfId="2" quotePrefix="1" applyNumberFormat="1" applyFont="1" applyFill="1" applyBorder="1" applyAlignment="1">
      <alignment vertical="center"/>
    </xf>
    <xf numFmtId="10" fontId="6" fillId="0" borderId="23" xfId="2" quotePrefix="1" applyNumberFormat="1" applyFont="1" applyFill="1" applyBorder="1" applyAlignment="1">
      <alignment vertical="center"/>
    </xf>
    <xf numFmtId="164" fontId="12" fillId="15" borderId="124" xfId="1" applyFont="1" applyFill="1" applyBorder="1"/>
    <xf numFmtId="164" fontId="6" fillId="5" borderId="23" xfId="1" applyFont="1" applyFill="1" applyBorder="1"/>
    <xf numFmtId="164" fontId="12" fillId="15" borderId="27" xfId="1" applyFont="1" applyFill="1" applyBorder="1" applyAlignment="1">
      <alignment horizontal="left" vertical="center" wrapText="1" indent="1"/>
    </xf>
    <xf numFmtId="164" fontId="2" fillId="0" borderId="12" xfId="1" applyFont="1" applyFill="1" applyBorder="1" applyAlignment="1">
      <alignment horizontal="left" vertical="center" wrapText="1" indent="1"/>
    </xf>
    <xf numFmtId="165" fontId="48" fillId="0" borderId="12" xfId="1" applyNumberFormat="1" applyFont="1" applyFill="1" applyBorder="1" applyAlignment="1">
      <alignment horizontal="right" vertical="center" wrapText="1" indent="1"/>
    </xf>
    <xf numFmtId="164" fontId="48" fillId="0" borderId="12" xfId="1" applyFont="1" applyFill="1" applyBorder="1" applyAlignment="1">
      <alignment horizontal="left" vertical="center" wrapText="1" indent="1"/>
    </xf>
    <xf numFmtId="165" fontId="2" fillId="0" borderId="18" xfId="1" applyNumberFormat="1" applyFont="1" applyFill="1" applyBorder="1" applyAlignment="1">
      <alignment horizontal="left" vertical="center" wrapText="1" indent="1"/>
    </xf>
    <xf numFmtId="165" fontId="48" fillId="0" borderId="18" xfId="1" applyNumberFormat="1" applyFont="1" applyFill="1" applyBorder="1" applyAlignment="1">
      <alignment horizontal="left" vertical="center" wrapText="1" indent="1"/>
    </xf>
    <xf numFmtId="165" fontId="12" fillId="15" borderId="32" xfId="1" applyNumberFormat="1" applyFont="1" applyFill="1" applyBorder="1" applyAlignment="1">
      <alignment horizontal="left" vertical="center" wrapText="1" indent="1"/>
    </xf>
    <xf numFmtId="165" fontId="5" fillId="0" borderId="12" xfId="1" applyNumberFormat="1" applyFont="1" applyFill="1" applyBorder="1" applyAlignment="1">
      <alignment horizontal="left" vertical="center" wrapText="1" indent="1"/>
    </xf>
    <xf numFmtId="165" fontId="5" fillId="0" borderId="18" xfId="1" applyNumberFormat="1" applyFont="1" applyFill="1" applyBorder="1" applyAlignment="1">
      <alignment horizontal="left" vertical="center" wrapText="1" indent="1"/>
    </xf>
    <xf numFmtId="165" fontId="5" fillId="0" borderId="30" xfId="1" applyNumberFormat="1" applyFont="1" applyFill="1" applyBorder="1" applyAlignment="1">
      <alignment horizontal="left" vertical="center" wrapText="1" inden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165" fontId="25" fillId="0" borderId="12" xfId="1" applyNumberFormat="1" applyFont="1" applyFill="1" applyBorder="1" applyAlignment="1">
      <alignment horizontal="left" vertical="center" wrapText="1" indent="1"/>
    </xf>
    <xf numFmtId="165" fontId="2" fillId="0" borderId="30" xfId="1" applyNumberFormat="1" applyFont="1" applyFill="1" applyBorder="1" applyAlignment="1">
      <alignment horizontal="center" vertical="center" wrapText="1"/>
    </xf>
    <xf numFmtId="0" fontId="25" fillId="0" borderId="29" xfId="3" quotePrefix="1" applyFont="1" applyBorder="1" applyAlignment="1">
      <alignment horizontal="center" vertical="center"/>
    </xf>
    <xf numFmtId="0" fontId="25" fillId="0" borderId="28" xfId="3" applyFont="1" applyBorder="1" applyAlignment="1">
      <alignment horizontal="left" vertical="center" wrapText="1" indent="3"/>
    </xf>
    <xf numFmtId="3" fontId="25" fillId="0" borderId="28" xfId="7" applyFont="1" applyFill="1" applyBorder="1" applyAlignment="1">
      <alignment horizontal="center" vertical="center"/>
      <protection locked="0"/>
    </xf>
    <xf numFmtId="3" fontId="25" fillId="0" borderId="30" xfId="7" applyFont="1" applyFill="1" applyBorder="1" applyAlignment="1">
      <alignment horizontal="center" vertical="center"/>
      <protection locked="0"/>
    </xf>
    <xf numFmtId="0" fontId="12" fillId="15" borderId="13" xfId="3" applyFont="1" applyFill="1" applyBorder="1" applyAlignment="1">
      <alignment horizontal="center" vertical="center" wrapText="1"/>
    </xf>
    <xf numFmtId="2" fontId="7" fillId="0" borderId="28" xfId="0" applyNumberFormat="1" applyFont="1" applyBorder="1" applyAlignment="1">
      <alignment vertical="center" wrapText="1"/>
    </xf>
    <xf numFmtId="2" fontId="27" fillId="0" borderId="28" xfId="1" applyNumberFormat="1" applyFont="1" applyFill="1" applyBorder="1" applyAlignment="1">
      <alignment vertical="center" wrapText="1"/>
    </xf>
    <xf numFmtId="2" fontId="27" fillId="0" borderId="30" xfId="1" applyNumberFormat="1" applyFont="1" applyFill="1" applyBorder="1" applyAlignment="1">
      <alignment vertical="center" wrapText="1"/>
    </xf>
    <xf numFmtId="2" fontId="27" fillId="0" borderId="28" xfId="0" applyNumberFormat="1" applyFont="1" applyBorder="1" applyAlignment="1">
      <alignment vertical="center" wrapText="1"/>
    </xf>
    <xf numFmtId="2" fontId="27" fillId="0" borderId="30" xfId="0" applyNumberFormat="1" applyFont="1" applyBorder="1" applyAlignment="1">
      <alignment vertical="center" wrapText="1"/>
    </xf>
    <xf numFmtId="2" fontId="7" fillId="0" borderId="30" xfId="0" applyNumberFormat="1" applyFont="1" applyBorder="1" applyAlignment="1">
      <alignment vertical="center" wrapText="1"/>
    </xf>
    <xf numFmtId="2" fontId="7" fillId="0" borderId="25" xfId="0" applyNumberFormat="1" applyFont="1" applyBorder="1" applyAlignment="1">
      <alignment vertical="center" wrapText="1"/>
    </xf>
    <xf numFmtId="2" fontId="7" fillId="0" borderId="26" xfId="0" applyNumberFormat="1" applyFont="1" applyBorder="1" applyAlignment="1">
      <alignment vertical="center" wrapText="1"/>
    </xf>
    <xf numFmtId="2" fontId="6" fillId="0" borderId="0" xfId="0" applyNumberFormat="1" applyFont="1"/>
    <xf numFmtId="168" fontId="11" fillId="15" borderId="0" xfId="1" applyNumberFormat="1" applyFont="1" applyFill="1" applyBorder="1" applyAlignment="1">
      <alignment horizontal="center"/>
    </xf>
    <xf numFmtId="168" fontId="2" fillId="13" borderId="28" xfId="1" applyNumberFormat="1" applyFont="1" applyFill="1" applyBorder="1" applyAlignment="1">
      <alignment horizontal="center"/>
    </xf>
    <xf numFmtId="169" fontId="2" fillId="0" borderId="28" xfId="1" applyNumberFormat="1" applyFont="1" applyFill="1" applyBorder="1" applyAlignment="1">
      <alignment vertical="center"/>
    </xf>
    <xf numFmtId="169" fontId="2" fillId="0" borderId="22" xfId="1" applyNumberFormat="1" applyFont="1" applyFill="1" applyBorder="1" applyAlignment="1">
      <alignment vertical="center"/>
    </xf>
    <xf numFmtId="169" fontId="2" fillId="0" borderId="28" xfId="1" applyNumberFormat="1" applyFont="1" applyFill="1" applyBorder="1" applyAlignment="1">
      <alignment horizontal="right" vertical="center"/>
    </xf>
    <xf numFmtId="169" fontId="5" fillId="0" borderId="12" xfId="1" applyNumberFormat="1" applyFont="1" applyFill="1" applyBorder="1" applyAlignment="1">
      <alignment horizontal="right" vertical="center" wrapText="1" indent="1"/>
    </xf>
    <xf numFmtId="165" fontId="5" fillId="0" borderId="12" xfId="1" applyNumberFormat="1" applyFont="1" applyFill="1" applyBorder="1" applyAlignment="1">
      <alignment horizontal="right" vertical="center" wrapText="1" indent="1"/>
    </xf>
    <xf numFmtId="165" fontId="5" fillId="0" borderId="28" xfId="1" applyNumberFormat="1" applyFont="1" applyFill="1" applyBorder="1" applyAlignment="1">
      <alignment horizontal="right" vertical="center" wrapText="1" indent="1"/>
    </xf>
    <xf numFmtId="169" fontId="25" fillId="0" borderId="12" xfId="1" applyNumberFormat="1" applyFont="1" applyFill="1" applyBorder="1" applyAlignment="1">
      <alignment horizontal="right" vertical="center" wrapText="1" indent="1"/>
    </xf>
    <xf numFmtId="169" fontId="5" fillId="0" borderId="28" xfId="1" applyNumberFormat="1" applyFont="1" applyFill="1" applyBorder="1" applyAlignment="1">
      <alignment horizontal="right" vertical="center" wrapText="1" indent="1"/>
    </xf>
    <xf numFmtId="0" fontId="6" fillId="0" borderId="28" xfId="0" applyFont="1" applyBorder="1" applyAlignment="1">
      <alignment horizontal="left" vertical="center" wrapText="1"/>
    </xf>
    <xf numFmtId="0" fontId="7" fillId="0" borderId="28" xfId="0" applyFont="1" applyBorder="1" applyAlignment="1">
      <alignment horizontal="left" vertical="center" wrapText="1"/>
    </xf>
    <xf numFmtId="0" fontId="7" fillId="0" borderId="28" xfId="0" applyFont="1" applyBorder="1" applyAlignment="1">
      <alignment horizontal="center" vertical="center" wrapText="1"/>
    </xf>
    <xf numFmtId="0" fontId="7" fillId="0" borderId="22" xfId="0" applyFont="1" applyBorder="1" applyAlignment="1">
      <alignment horizontal="left" vertical="center" wrapText="1"/>
    </xf>
    <xf numFmtId="0" fontId="7" fillId="0" borderId="22" xfId="0" applyFont="1" applyBorder="1" applyAlignment="1">
      <alignment horizontal="center" vertical="center" wrapText="1"/>
    </xf>
    <xf numFmtId="0" fontId="58" fillId="0" borderId="29" xfId="0" applyFont="1" applyBorder="1" applyAlignment="1">
      <alignment horizontal="center" vertical="center" wrapText="1"/>
    </xf>
    <xf numFmtId="0" fontId="58" fillId="17" borderId="19" xfId="0" applyFont="1" applyFill="1" applyBorder="1" applyAlignment="1">
      <alignment horizontal="center" vertical="center" wrapText="1"/>
    </xf>
    <xf numFmtId="0" fontId="59" fillId="17" borderId="0" xfId="0" applyFont="1" applyFill="1" applyAlignment="1">
      <alignment horizontal="left" vertical="center" wrapText="1"/>
    </xf>
    <xf numFmtId="0" fontId="7" fillId="17" borderId="0" xfId="0" applyFont="1" applyFill="1" applyAlignment="1">
      <alignment horizontal="center" vertical="center" wrapText="1"/>
    </xf>
    <xf numFmtId="0" fontId="7" fillId="17" borderId="20" xfId="0" applyFont="1" applyFill="1" applyBorder="1" applyAlignment="1">
      <alignment horizontal="center" vertical="center" wrapText="1"/>
    </xf>
    <xf numFmtId="9" fontId="7" fillId="0" borderId="28" xfId="0" applyNumberFormat="1" applyFont="1" applyBorder="1" applyAlignment="1">
      <alignment horizontal="center" vertical="center" wrapText="1"/>
    </xf>
    <xf numFmtId="9" fontId="7" fillId="0" borderId="30" xfId="0" applyNumberFormat="1" applyFont="1" applyBorder="1" applyAlignment="1">
      <alignment horizontal="center" vertical="center" wrapText="1"/>
    </xf>
    <xf numFmtId="0" fontId="58" fillId="0" borderId="17" xfId="0" applyFont="1" applyBorder="1" applyAlignment="1">
      <alignment horizontal="center" vertical="center" wrapText="1"/>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14" fontId="7" fillId="0" borderId="28" xfId="0" applyNumberFormat="1" applyFont="1" applyBorder="1" applyAlignment="1">
      <alignment horizontal="center" vertical="center" wrapText="1"/>
    </xf>
    <xf numFmtId="14" fontId="7" fillId="0" borderId="30"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58" fillId="0" borderId="21" xfId="0" applyFont="1" applyBorder="1" applyAlignment="1">
      <alignment horizontal="center" vertical="center" wrapText="1"/>
    </xf>
    <xf numFmtId="0" fontId="6" fillId="0" borderId="23" xfId="0" applyFont="1" applyBorder="1" applyAlignment="1">
      <alignment vertical="center" wrapText="1"/>
    </xf>
    <xf numFmtId="0" fontId="7" fillId="0" borderId="12" xfId="0" applyFont="1" applyBorder="1" applyAlignment="1">
      <alignment horizontal="left" vertical="center" wrapText="1" indent="1"/>
    </xf>
    <xf numFmtId="0" fontId="7" fillId="0" borderId="0" xfId="0" applyFont="1" applyAlignment="1">
      <alignment horizontal="left" vertical="center" wrapText="1" indent="1"/>
    </xf>
    <xf numFmtId="0" fontId="7" fillId="0" borderId="28" xfId="0" applyFont="1" applyBorder="1" applyAlignment="1">
      <alignment horizontal="justify" vertical="center" wrapText="1"/>
    </xf>
    <xf numFmtId="165" fontId="2" fillId="0" borderId="23" xfId="1" applyNumberFormat="1" applyFont="1" applyBorder="1" applyAlignment="1">
      <alignment vertical="center"/>
    </xf>
    <xf numFmtId="165" fontId="6" fillId="4" borderId="30" xfId="1" applyNumberFormat="1" applyFont="1" applyFill="1" applyBorder="1" applyAlignment="1">
      <alignment vertical="center" wrapText="1"/>
    </xf>
    <xf numFmtId="165" fontId="6" fillId="4" borderId="20" xfId="1" applyNumberFormat="1" applyFont="1" applyFill="1" applyBorder="1" applyAlignment="1">
      <alignment vertical="center" wrapText="1"/>
    </xf>
    <xf numFmtId="165" fontId="12" fillId="15" borderId="20" xfId="1" applyNumberFormat="1" applyFont="1" applyFill="1" applyBorder="1" applyAlignment="1">
      <alignment wrapText="1"/>
    </xf>
    <xf numFmtId="165" fontId="6" fillId="4" borderId="23" xfId="1" applyNumberFormat="1" applyFont="1" applyFill="1" applyBorder="1" applyAlignment="1">
      <alignment vertical="center" wrapText="1"/>
    </xf>
    <xf numFmtId="10" fontId="2" fillId="0" borderId="23" xfId="2" applyNumberFormat="1" applyFont="1" applyBorder="1" applyAlignment="1">
      <alignment vertical="center"/>
    </xf>
    <xf numFmtId="10" fontId="6" fillId="4" borderId="30" xfId="2" applyNumberFormat="1" applyFont="1" applyFill="1" applyBorder="1" applyAlignment="1">
      <alignment vertical="center" wrapText="1"/>
    </xf>
    <xf numFmtId="10" fontId="6" fillId="4" borderId="20" xfId="2" applyNumberFormat="1" applyFont="1" applyFill="1" applyBorder="1" applyAlignment="1">
      <alignment vertical="center" wrapText="1"/>
    </xf>
    <xf numFmtId="10" fontId="6" fillId="4" borderId="23" xfId="2" applyNumberFormat="1" applyFont="1" applyFill="1" applyBorder="1" applyAlignment="1">
      <alignment vertical="center" wrapText="1"/>
    </xf>
    <xf numFmtId="169" fontId="2" fillId="10" borderId="30" xfId="1" applyNumberFormat="1" applyFont="1" applyFill="1" applyBorder="1" applyAlignment="1" applyProtection="1">
      <alignment horizontal="right" vertical="center"/>
      <protection locked="0"/>
    </xf>
    <xf numFmtId="169" fontId="2" fillId="0" borderId="30" xfId="1" applyNumberFormat="1" applyFont="1" applyFill="1" applyBorder="1" applyAlignment="1" applyProtection="1">
      <alignment horizontal="right" vertical="center"/>
      <protection locked="0"/>
    </xf>
    <xf numFmtId="169" fontId="12" fillId="15" borderId="21" xfId="1" quotePrefix="1" applyNumberFormat="1" applyFont="1" applyFill="1" applyBorder="1" applyAlignment="1">
      <alignment horizontal="right" vertical="center"/>
    </xf>
    <xf numFmtId="165" fontId="6" fillId="0" borderId="28" xfId="1" quotePrefix="1" applyNumberFormat="1" applyFont="1" applyFill="1" applyBorder="1" applyAlignment="1">
      <alignment vertical="center"/>
    </xf>
    <xf numFmtId="165" fontId="6" fillId="0" borderId="30" xfId="1" quotePrefix="1" applyNumberFormat="1" applyFont="1" applyFill="1" applyBorder="1" applyAlignment="1">
      <alignment vertical="center"/>
    </xf>
    <xf numFmtId="165" fontId="12" fillId="15" borderId="22" xfId="1" applyNumberFormat="1" applyFont="1" applyFill="1" applyBorder="1" applyAlignment="1">
      <alignment horizontal="right" vertical="center" wrapText="1"/>
    </xf>
    <xf numFmtId="165" fontId="6" fillId="0" borderId="22" xfId="1" applyNumberFormat="1" applyFont="1" applyFill="1" applyBorder="1" applyAlignment="1">
      <alignment horizontal="right" vertical="center" wrapText="1"/>
    </xf>
    <xf numFmtId="165" fontId="6" fillId="0" borderId="23" xfId="1" applyNumberFormat="1" applyFont="1" applyFill="1" applyBorder="1" applyAlignment="1">
      <alignment horizontal="right" vertical="center" wrapText="1"/>
    </xf>
    <xf numFmtId="165" fontId="6" fillId="0" borderId="25" xfId="1" applyNumberFormat="1" applyFont="1" applyFill="1" applyBorder="1" applyAlignment="1">
      <alignment horizontal="right" vertical="center" wrapText="1"/>
    </xf>
    <xf numFmtId="165" fontId="6" fillId="0" borderId="26" xfId="1" applyNumberFormat="1" applyFont="1" applyFill="1" applyBorder="1" applyAlignment="1">
      <alignment horizontal="right" vertical="center" wrapText="1"/>
    </xf>
    <xf numFmtId="165" fontId="12" fillId="15" borderId="23" xfId="1" applyNumberFormat="1" applyFont="1" applyFill="1" applyBorder="1" applyAlignment="1">
      <alignment horizontal="right" vertical="center" wrapText="1"/>
    </xf>
    <xf numFmtId="2" fontId="12" fillId="15" borderId="22" xfId="0" applyNumberFormat="1" applyFont="1" applyFill="1" applyBorder="1" applyAlignment="1">
      <alignment vertical="center" wrapText="1"/>
    </xf>
    <xf numFmtId="2" fontId="12" fillId="15" borderId="23" xfId="0" applyNumberFormat="1" applyFont="1" applyFill="1" applyBorder="1" applyAlignment="1">
      <alignment vertical="center" wrapText="1"/>
    </xf>
    <xf numFmtId="165" fontId="23" fillId="5" borderId="22" xfId="1" applyNumberFormat="1" applyFont="1" applyFill="1" applyBorder="1" applyAlignment="1">
      <alignment horizontal="right" vertical="center"/>
    </xf>
    <xf numFmtId="165" fontId="23" fillId="5" borderId="121" xfId="1" applyNumberFormat="1" applyFont="1" applyFill="1" applyBorder="1" applyAlignment="1">
      <alignment horizontal="right" vertical="center"/>
    </xf>
    <xf numFmtId="165" fontId="23" fillId="5" borderId="28" xfId="1" applyNumberFormat="1" applyFont="1" applyFill="1" applyBorder="1" applyAlignment="1">
      <alignment horizontal="right" vertical="center"/>
    </xf>
    <xf numFmtId="165" fontId="23" fillId="5" borderId="30" xfId="1" applyNumberFormat="1" applyFont="1" applyFill="1" applyBorder="1" applyAlignment="1">
      <alignment horizontal="right" vertical="center"/>
    </xf>
    <xf numFmtId="165" fontId="22" fillId="0" borderId="28" xfId="1" applyNumberFormat="1" applyFont="1" applyFill="1" applyBorder="1" applyAlignment="1">
      <alignment horizontal="right" vertical="center"/>
    </xf>
    <xf numFmtId="165" fontId="22" fillId="0" borderId="30" xfId="1" applyNumberFormat="1" applyFont="1" applyFill="1" applyBorder="1" applyAlignment="1">
      <alignment horizontal="right" vertical="center"/>
    </xf>
    <xf numFmtId="165" fontId="23" fillId="0" borderId="28" xfId="1" applyNumberFormat="1" applyFont="1" applyFill="1" applyBorder="1" applyAlignment="1">
      <alignment horizontal="right" vertical="center"/>
    </xf>
    <xf numFmtId="165" fontId="23" fillId="0" borderId="30" xfId="1" applyNumberFormat="1" applyFont="1" applyFill="1" applyBorder="1" applyAlignment="1">
      <alignment horizontal="right" vertical="center"/>
    </xf>
    <xf numFmtId="165" fontId="22" fillId="0" borderId="25" xfId="1" applyNumberFormat="1" applyFont="1" applyFill="1" applyBorder="1" applyAlignment="1">
      <alignment horizontal="right" vertical="center"/>
    </xf>
    <xf numFmtId="165" fontId="22" fillId="0" borderId="26" xfId="1" applyNumberFormat="1" applyFont="1" applyFill="1" applyBorder="1" applyAlignment="1">
      <alignment horizontal="right" vertical="center"/>
    </xf>
    <xf numFmtId="165" fontId="12" fillId="15" borderId="0" xfId="1" applyNumberFormat="1" applyFont="1" applyFill="1" applyBorder="1" applyAlignment="1">
      <alignment horizontal="right" vertical="center"/>
    </xf>
    <xf numFmtId="165" fontId="12" fillId="15" borderId="20" xfId="1" applyNumberFormat="1" applyFont="1" applyFill="1" applyBorder="1" applyAlignment="1">
      <alignment horizontal="right" vertical="center"/>
    </xf>
    <xf numFmtId="0" fontId="23" fillId="5" borderId="21" xfId="0" applyFont="1" applyFill="1" applyBorder="1" applyAlignment="1">
      <alignment horizontal="center" vertical="center"/>
    </xf>
    <xf numFmtId="0" fontId="23" fillId="5" borderId="29" xfId="0" applyFont="1" applyFill="1" applyBorder="1" applyAlignment="1">
      <alignment horizontal="center" vertical="center"/>
    </xf>
    <xf numFmtId="0" fontId="22" fillId="0" borderId="29" xfId="0" applyFont="1" applyBorder="1" applyAlignment="1">
      <alignment horizontal="center" vertical="center"/>
    </xf>
    <xf numFmtId="0" fontId="23" fillId="0" borderId="29" xfId="0" applyFont="1" applyBorder="1" applyAlignment="1">
      <alignment horizontal="center" vertical="center"/>
    </xf>
    <xf numFmtId="0" fontId="22" fillId="0" borderId="24" xfId="0" applyFont="1" applyBorder="1" applyAlignment="1">
      <alignment horizontal="center" vertical="center"/>
    </xf>
    <xf numFmtId="169" fontId="6" fillId="0" borderId="23" xfId="1" applyNumberFormat="1" applyFont="1" applyFill="1" applyBorder="1" applyAlignment="1">
      <alignment vertical="center"/>
    </xf>
    <xf numFmtId="169" fontId="12" fillId="15" borderId="23" xfId="1" applyNumberFormat="1" applyFont="1" applyFill="1" applyBorder="1" applyAlignment="1">
      <alignment vertical="center"/>
    </xf>
    <xf numFmtId="0" fontId="6" fillId="0" borderId="22" xfId="0" applyFont="1" applyBorder="1" applyAlignment="1">
      <alignment horizontal="left" vertical="center" wrapText="1"/>
    </xf>
    <xf numFmtId="0" fontId="22" fillId="0" borderId="28" xfId="0" applyFont="1" applyBorder="1" applyAlignment="1">
      <alignment horizontal="left" vertical="center" wrapText="1" indent="3"/>
    </xf>
    <xf numFmtId="0" fontId="39" fillId="0" borderId="22" xfId="21" applyFont="1" applyBorder="1" applyAlignment="1">
      <alignment horizontal="right" vertical="center" wrapText="1"/>
    </xf>
    <xf numFmtId="0" fontId="39" fillId="0" borderId="23" xfId="21" applyFont="1" applyBorder="1" applyAlignment="1">
      <alignment horizontal="right" vertical="center" wrapText="1"/>
    </xf>
    <xf numFmtId="165" fontId="39" fillId="0" borderId="22" xfId="1" applyNumberFormat="1" applyFont="1" applyFill="1" applyBorder="1" applyAlignment="1">
      <alignment horizontal="right" vertical="center" wrapText="1"/>
    </xf>
    <xf numFmtId="165" fontId="39" fillId="0" borderId="23" xfId="1" applyNumberFormat="1" applyFont="1" applyFill="1" applyBorder="1" applyAlignment="1">
      <alignment horizontal="right" vertical="center" wrapText="1"/>
    </xf>
    <xf numFmtId="165" fontId="39" fillId="4" borderId="28" xfId="1" applyNumberFormat="1" applyFont="1" applyFill="1" applyBorder="1" applyAlignment="1">
      <alignment horizontal="right" vertical="center" wrapText="1"/>
    </xf>
    <xf numFmtId="0" fontId="39" fillId="4" borderId="28" xfId="21" applyFont="1" applyFill="1" applyBorder="1" applyAlignment="1">
      <alignment horizontal="right" vertical="center" wrapText="1"/>
    </xf>
    <xf numFmtId="165" fontId="39" fillId="4" borderId="30" xfId="1" applyNumberFormat="1" applyFont="1" applyFill="1" applyBorder="1" applyAlignment="1">
      <alignment horizontal="right" vertical="center" wrapText="1"/>
    </xf>
    <xf numFmtId="0" fontId="39" fillId="4" borderId="30" xfId="21" applyFont="1" applyFill="1" applyBorder="1" applyAlignment="1">
      <alignment horizontal="right" vertical="center"/>
    </xf>
    <xf numFmtId="0" fontId="5" fillId="0" borderId="0" xfId="5" applyFont="1" applyFill="1" applyBorder="1" applyAlignment="1">
      <alignment vertical="center"/>
    </xf>
    <xf numFmtId="0" fontId="2" fillId="0" borderId="0" xfId="3">
      <alignment vertical="center"/>
    </xf>
    <xf numFmtId="0" fontId="11" fillId="15" borderId="13" xfId="3" quotePrefix="1" applyFont="1" applyFill="1" applyBorder="1" applyAlignment="1">
      <alignment horizontal="center" vertical="center"/>
    </xf>
    <xf numFmtId="3" fontId="5" fillId="0" borderId="22" xfId="7" applyFont="1" applyFill="1" applyBorder="1" applyAlignment="1">
      <alignment horizontal="center" vertical="center"/>
      <protection locked="0"/>
    </xf>
    <xf numFmtId="3" fontId="5" fillId="7" borderId="22" xfId="7" applyFont="1" applyFill="1" applyBorder="1" applyAlignment="1">
      <alignment horizontal="center" vertical="center"/>
      <protection locked="0"/>
    </xf>
    <xf numFmtId="3" fontId="2" fillId="0" borderId="22" xfId="7" applyFont="1" applyFill="1" applyBorder="1" applyAlignment="1">
      <alignment horizontal="center" vertical="center"/>
      <protection locked="0"/>
    </xf>
    <xf numFmtId="3" fontId="25" fillId="0" borderId="22" xfId="7" applyFont="1" applyFill="1" applyBorder="1" applyAlignment="1">
      <alignment horizontal="center" vertical="center"/>
      <protection locked="0"/>
    </xf>
    <xf numFmtId="0" fontId="2" fillId="0" borderId="21" xfId="3" quotePrefix="1" applyBorder="1" applyAlignment="1">
      <alignment horizontal="center" vertical="center"/>
    </xf>
    <xf numFmtId="3" fontId="60" fillId="7" borderId="22" xfId="7" applyFont="1" applyFill="1" applyBorder="1" applyAlignment="1">
      <alignment horizontal="center" vertical="center"/>
      <protection locked="0"/>
    </xf>
    <xf numFmtId="3" fontId="60" fillId="7" borderId="23" xfId="7" applyFont="1" applyFill="1" applyBorder="1" applyAlignment="1">
      <alignment horizontal="center" vertical="center"/>
      <protection locked="0"/>
    </xf>
    <xf numFmtId="3" fontId="2" fillId="0" borderId="21" xfId="7" applyFont="1" applyFill="1" applyBorder="1" applyAlignment="1">
      <alignment horizontal="center" vertical="center"/>
      <protection locked="0"/>
    </xf>
    <xf numFmtId="3" fontId="2" fillId="0" borderId="23" xfId="7" applyFont="1" applyFill="1" applyBorder="1" applyAlignment="1">
      <alignment horizontal="center" vertical="center"/>
      <protection locked="0"/>
    </xf>
    <xf numFmtId="165" fontId="6" fillId="6" borderId="23" xfId="1" applyNumberFormat="1" applyFont="1" applyFill="1" applyBorder="1" applyAlignment="1">
      <alignment vertical="center" wrapText="1"/>
    </xf>
    <xf numFmtId="165" fontId="11" fillId="15" borderId="20" xfId="1" applyNumberFormat="1" applyFont="1" applyFill="1" applyBorder="1" applyAlignment="1">
      <alignment vertical="center" wrapText="1"/>
    </xf>
    <xf numFmtId="165" fontId="35" fillId="0" borderId="0" xfId="1" applyNumberFormat="1" applyFont="1" applyBorder="1" applyAlignment="1">
      <alignment horizontal="justify"/>
    </xf>
    <xf numFmtId="165" fontId="2" fillId="0" borderId="0" xfId="1" applyNumberFormat="1" applyFont="1" applyBorder="1" applyAlignment="1"/>
    <xf numFmtId="165" fontId="0" fillId="0" borderId="23" xfId="1" quotePrefix="1" applyNumberFormat="1" applyFont="1" applyFill="1" applyBorder="1"/>
    <xf numFmtId="165" fontId="0" fillId="0" borderId="38" xfId="1" quotePrefix="1" applyNumberFormat="1" applyFont="1" applyFill="1" applyBorder="1"/>
    <xf numFmtId="165" fontId="61" fillId="4" borderId="23" xfId="1" quotePrefix="1" applyNumberFormat="1" applyFont="1" applyFill="1" applyBorder="1" applyAlignment="1">
      <alignment vertical="center"/>
    </xf>
    <xf numFmtId="165" fontId="12" fillId="15" borderId="18" xfId="1" applyNumberFormat="1" applyFont="1" applyFill="1" applyBorder="1" applyAlignment="1">
      <alignment horizontal="right" vertical="center" wrapText="1"/>
    </xf>
    <xf numFmtId="165" fontId="2" fillId="0" borderId="23" xfId="1" applyNumberFormat="1" applyFont="1" applyBorder="1" applyAlignment="1">
      <alignment horizontal="right" vertical="center" wrapText="1"/>
    </xf>
    <xf numFmtId="165" fontId="2" fillId="0" borderId="30" xfId="1" applyNumberFormat="1" applyFont="1" applyBorder="1" applyAlignment="1">
      <alignment horizontal="right" vertical="center" wrapText="1"/>
    </xf>
    <xf numFmtId="165" fontId="2" fillId="0" borderId="18" xfId="1" applyNumberFormat="1" applyFont="1" applyFill="1" applyBorder="1" applyAlignment="1">
      <alignment vertical="center" wrapText="1"/>
    </xf>
    <xf numFmtId="165" fontId="2" fillId="0" borderId="20" xfId="1" applyNumberFormat="1" applyFont="1" applyFill="1" applyBorder="1" applyAlignment="1">
      <alignment vertical="center" wrapText="1"/>
    </xf>
    <xf numFmtId="165" fontId="12" fillId="15" borderId="20" xfId="1" applyNumberFormat="1" applyFont="1" applyFill="1" applyBorder="1" applyAlignment="1">
      <alignment vertical="center" wrapText="1"/>
    </xf>
    <xf numFmtId="165" fontId="2" fillId="0" borderId="26" xfId="1" applyNumberFormat="1" applyFont="1" applyFill="1" applyBorder="1" applyAlignment="1">
      <alignment vertical="center" wrapText="1"/>
    </xf>
    <xf numFmtId="0" fontId="56" fillId="16" borderId="139" xfId="0" applyFont="1" applyFill="1" applyBorder="1" applyAlignment="1">
      <alignment horizontal="center" vertical="center" wrapText="1"/>
    </xf>
    <xf numFmtId="0" fontId="56" fillId="16" borderId="140" xfId="0" applyFont="1" applyFill="1" applyBorder="1" applyAlignment="1">
      <alignment horizontal="center" vertical="center" wrapText="1"/>
    </xf>
    <xf numFmtId="0" fontId="6" fillId="0" borderId="0" xfId="0" applyFont="1" applyAlignment="1">
      <alignment horizontal="left"/>
    </xf>
    <xf numFmtId="165" fontId="12" fillId="15" borderId="142" xfId="1" applyNumberFormat="1" applyFont="1" applyFill="1" applyBorder="1" applyAlignment="1">
      <alignment vertical="center"/>
    </xf>
    <xf numFmtId="165" fontId="5" fillId="9" borderId="22" xfId="1" applyNumberFormat="1" applyFont="1" applyFill="1" applyBorder="1" applyAlignment="1">
      <alignment horizontal="left" vertical="center" wrapText="1" indent="1"/>
    </xf>
    <xf numFmtId="165" fontId="5" fillId="9" borderId="23" xfId="1" applyNumberFormat="1" applyFont="1" applyFill="1" applyBorder="1" applyAlignment="1">
      <alignment horizontal="left" vertical="center" wrapText="1" indent="1"/>
    </xf>
    <xf numFmtId="165" fontId="25" fillId="10" borderId="0" xfId="1" applyNumberFormat="1" applyFont="1" applyFill="1" applyBorder="1" applyAlignment="1">
      <alignment horizontal="left" vertical="center" wrapText="1" indent="1"/>
    </xf>
    <xf numFmtId="165" fontId="25" fillId="10" borderId="20" xfId="1" applyNumberFormat="1" applyFont="1" applyFill="1" applyBorder="1" applyAlignment="1">
      <alignment horizontal="left" vertical="center" wrapText="1" indent="1"/>
    </xf>
    <xf numFmtId="165" fontId="23" fillId="9" borderId="0" xfId="1" applyNumberFormat="1" applyFont="1" applyFill="1" applyBorder="1" applyAlignment="1">
      <alignment horizontal="left" vertical="center" wrapText="1"/>
    </xf>
    <xf numFmtId="165" fontId="23" fillId="9" borderId="20" xfId="1" applyNumberFormat="1" applyFont="1" applyFill="1" applyBorder="1" applyAlignment="1">
      <alignment horizontal="left" vertical="center" wrapText="1"/>
    </xf>
    <xf numFmtId="165" fontId="5" fillId="10" borderId="22" xfId="1" applyNumberFormat="1" applyFont="1" applyFill="1" applyBorder="1" applyAlignment="1">
      <alignment horizontal="left" vertical="center" wrapText="1"/>
    </xf>
    <xf numFmtId="165" fontId="5" fillId="10" borderId="23" xfId="1" applyNumberFormat="1" applyFont="1" applyFill="1" applyBorder="1" applyAlignment="1">
      <alignment horizontal="left" vertical="center" wrapText="1"/>
    </xf>
    <xf numFmtId="0" fontId="5" fillId="0" borderId="0" xfId="8" applyFont="1" applyAlignment="1">
      <alignment horizontal="center" vertical="center" wrapText="1"/>
    </xf>
    <xf numFmtId="0" fontId="25" fillId="0" borderId="0" xfId="8" applyFont="1" applyAlignment="1">
      <alignment horizontal="left" wrapText="1"/>
    </xf>
    <xf numFmtId="165" fontId="12" fillId="15" borderId="14" xfId="1" applyNumberFormat="1" applyFont="1" applyFill="1" applyBorder="1" applyAlignment="1">
      <alignment vertical="center" wrapText="1"/>
    </xf>
    <xf numFmtId="165" fontId="12" fillId="15" borderId="43" xfId="1" applyNumberFormat="1" applyFont="1" applyFill="1" applyBorder="1" applyAlignment="1">
      <alignment vertical="center" wrapText="1"/>
    </xf>
    <xf numFmtId="165" fontId="5" fillId="9" borderId="30" xfId="1" applyNumberFormat="1" applyFont="1" applyFill="1" applyBorder="1" applyAlignment="1">
      <alignment horizontal="left" vertical="center" wrapText="1" indent="1"/>
    </xf>
    <xf numFmtId="165" fontId="29" fillId="12" borderId="19" xfId="1" applyNumberFormat="1" applyFont="1" applyFill="1" applyBorder="1" applyAlignment="1">
      <alignment vertical="center" wrapText="1"/>
    </xf>
    <xf numFmtId="165" fontId="29" fillId="12" borderId="0" xfId="1" applyNumberFormat="1" applyFont="1" applyFill="1" applyBorder="1" applyAlignment="1">
      <alignment vertical="center" wrapText="1"/>
    </xf>
    <xf numFmtId="0" fontId="25" fillId="0" borderId="29" xfId="8" applyFont="1" applyBorder="1" applyAlignment="1">
      <alignment horizontal="left" vertical="center" wrapText="1" indent="1"/>
    </xf>
    <xf numFmtId="165" fontId="29" fillId="12" borderId="21" xfId="1" applyNumberFormat="1" applyFont="1" applyFill="1" applyBorder="1" applyAlignment="1">
      <alignment vertical="center" wrapText="1"/>
    </xf>
    <xf numFmtId="165" fontId="29" fillId="12" borderId="22" xfId="1" applyNumberFormat="1" applyFont="1" applyFill="1" applyBorder="1" applyAlignment="1">
      <alignment vertical="center" wrapText="1"/>
    </xf>
    <xf numFmtId="165" fontId="5" fillId="9" borderId="28" xfId="1" applyNumberFormat="1" applyFont="1" applyFill="1" applyBorder="1" applyAlignment="1">
      <alignment horizontal="left" vertical="center" wrapText="1" indent="1"/>
    </xf>
    <xf numFmtId="165" fontId="22" fillId="12" borderId="17" xfId="1" applyNumberFormat="1" applyFont="1" applyFill="1" applyBorder="1" applyAlignment="1">
      <alignment vertical="center" wrapText="1"/>
    </xf>
    <xf numFmtId="165" fontId="22" fillId="12" borderId="12" xfId="1" applyNumberFormat="1" applyFont="1" applyFill="1" applyBorder="1" applyAlignment="1">
      <alignment vertical="center" wrapText="1"/>
    </xf>
    <xf numFmtId="0" fontId="25" fillId="0" borderId="21" xfId="8" applyFont="1" applyBorder="1" applyAlignment="1">
      <alignment horizontal="left" vertical="center" wrapText="1" indent="1"/>
    </xf>
    <xf numFmtId="165" fontId="22" fillId="12" borderId="21" xfId="1" applyNumberFormat="1" applyFont="1" applyFill="1" applyBorder="1" applyAlignment="1">
      <alignment vertical="center" wrapText="1"/>
    </xf>
    <xf numFmtId="165" fontId="22" fillId="12" borderId="22" xfId="1" applyNumberFormat="1" applyFont="1" applyFill="1" applyBorder="1" applyAlignment="1">
      <alignment vertical="center" wrapText="1"/>
    </xf>
    <xf numFmtId="165" fontId="2" fillId="0" borderId="12" xfId="1" applyNumberFormat="1" applyFont="1" applyFill="1" applyBorder="1" applyAlignment="1">
      <alignment horizontal="left" vertical="center" wrapText="1" indent="1"/>
    </xf>
    <xf numFmtId="165" fontId="48" fillId="0" borderId="12" xfId="1" applyNumberFormat="1" applyFont="1" applyFill="1" applyBorder="1" applyAlignment="1">
      <alignment horizontal="left" vertical="center" wrapText="1" indent="1"/>
    </xf>
    <xf numFmtId="49" fontId="64" fillId="0" borderId="29" xfId="0" applyNumberFormat="1" applyFont="1" applyBorder="1" applyAlignment="1">
      <alignment horizontal="center" vertical="center" wrapText="1"/>
    </xf>
    <xf numFmtId="0" fontId="64" fillId="0" borderId="28" xfId="0" applyFont="1" applyBorder="1" applyAlignment="1">
      <alignment horizontal="left" vertical="center" wrapText="1" indent="1"/>
    </xf>
    <xf numFmtId="165" fontId="64" fillId="0" borderId="30" xfId="1" applyNumberFormat="1" applyFont="1" applyBorder="1" applyAlignment="1">
      <alignment horizontal="right" vertical="center" wrapText="1" indent="1"/>
    </xf>
    <xf numFmtId="49" fontId="64" fillId="0" borderId="19" xfId="0" applyNumberFormat="1" applyFont="1" applyBorder="1" applyAlignment="1">
      <alignment horizontal="center" vertical="center" wrapText="1"/>
    </xf>
    <xf numFmtId="0" fontId="64" fillId="0" borderId="0" xfId="0" applyFont="1" applyAlignment="1">
      <alignment horizontal="left" vertical="center" wrapText="1" indent="1"/>
    </xf>
    <xf numFmtId="165" fontId="64" fillId="0" borderId="20" xfId="1" applyNumberFormat="1" applyFont="1" applyBorder="1" applyAlignment="1">
      <alignment horizontal="right" vertical="center" wrapText="1" indent="1"/>
    </xf>
    <xf numFmtId="1" fontId="2" fillId="0" borderId="30" xfId="0" applyNumberFormat="1" applyFont="1" applyBorder="1" applyAlignment="1">
      <alignment horizontal="center" wrapText="1"/>
    </xf>
    <xf numFmtId="1" fontId="2" fillId="4" borderId="30" xfId="0" applyNumberFormat="1" applyFont="1" applyFill="1" applyBorder="1" applyAlignment="1">
      <alignment horizontal="center" wrapText="1"/>
    </xf>
    <xf numFmtId="1" fontId="2" fillId="4" borderId="23" xfId="0" applyNumberFormat="1" applyFont="1" applyFill="1" applyBorder="1" applyAlignment="1">
      <alignment horizontal="center" wrapText="1"/>
    </xf>
    <xf numFmtId="1" fontId="2" fillId="0" borderId="18" xfId="0" applyNumberFormat="1" applyFont="1" applyBorder="1" applyAlignment="1">
      <alignment horizontal="center" wrapText="1"/>
    </xf>
    <xf numFmtId="0" fontId="2" fillId="0" borderId="30" xfId="0" applyFont="1" applyBorder="1" applyAlignment="1">
      <alignment horizontal="center" wrapText="1"/>
    </xf>
    <xf numFmtId="0" fontId="2" fillId="0" borderId="26" xfId="0" applyFont="1" applyBorder="1" applyAlignment="1">
      <alignment horizontal="center" wrapText="1"/>
    </xf>
    <xf numFmtId="1" fontId="12" fillId="15" borderId="23" xfId="0" applyNumberFormat="1" applyFont="1" applyFill="1" applyBorder="1" applyAlignment="1">
      <alignment horizontal="center" wrapText="1"/>
    </xf>
    <xf numFmtId="3" fontId="5" fillId="7" borderId="121" xfId="7" applyFont="1" applyFill="1" applyBorder="1" applyAlignment="1">
      <alignment horizontal="center" vertical="center"/>
      <protection locked="0"/>
    </xf>
    <xf numFmtId="3" fontId="25" fillId="0" borderId="23" xfId="7" applyFont="1" applyFill="1" applyBorder="1" applyAlignment="1">
      <alignment horizontal="center" vertical="center"/>
      <protection locked="0"/>
    </xf>
    <xf numFmtId="0" fontId="25" fillId="0" borderId="0" xfId="3" applyFont="1">
      <alignment vertical="center"/>
    </xf>
    <xf numFmtId="0" fontId="65" fillId="0" borderId="0" xfId="5" applyFont="1" applyFill="1" applyBorder="1" applyAlignment="1">
      <alignment horizontal="right" wrapText="1"/>
    </xf>
    <xf numFmtId="168" fontId="12" fillId="15" borderId="0" xfId="1" applyNumberFormat="1" applyFont="1" applyFill="1" applyBorder="1"/>
    <xf numFmtId="168" fontId="6" fillId="5" borderId="22" xfId="1" applyNumberFormat="1" applyFont="1" applyFill="1" applyBorder="1"/>
    <xf numFmtId="168" fontId="2" fillId="0" borderId="28" xfId="1" applyNumberFormat="1" applyFont="1" applyFill="1" applyBorder="1"/>
    <xf numFmtId="0" fontId="6" fillId="0" borderId="0" xfId="0" applyFont="1" applyAlignment="1">
      <alignment horizontal="justify" vertical="center"/>
    </xf>
    <xf numFmtId="0" fontId="62" fillId="0" borderId="0" xfId="0" applyFont="1" applyAlignment="1">
      <alignment vertical="center" wrapText="1"/>
    </xf>
    <xf numFmtId="0" fontId="62" fillId="0" borderId="0" xfId="0" applyFont="1" applyAlignment="1">
      <alignment vertical="center"/>
    </xf>
    <xf numFmtId="0" fontId="25" fillId="0" borderId="28" xfId="21" applyFont="1" applyBorder="1" applyAlignment="1">
      <alignment horizontal="left" vertical="center" wrapText="1" indent="2"/>
    </xf>
    <xf numFmtId="165" fontId="66" fillId="0" borderId="22" xfId="1" applyNumberFormat="1" applyFont="1" applyFill="1" applyBorder="1" applyAlignment="1">
      <alignment horizontal="right" vertical="center" wrapText="1"/>
    </xf>
    <xf numFmtId="0" fontId="66" fillId="0" borderId="22" xfId="21" applyFont="1" applyBorder="1" applyAlignment="1">
      <alignment horizontal="right" vertical="center" wrapText="1"/>
    </xf>
    <xf numFmtId="165" fontId="25" fillId="0" borderId="30" xfId="1" applyNumberFormat="1" applyFont="1" applyFill="1" applyBorder="1" applyAlignment="1">
      <alignment horizontal="left" vertical="center" wrapText="1" indent="1"/>
    </xf>
    <xf numFmtId="165" fontId="25" fillId="0" borderId="23" xfId="1" applyNumberFormat="1" applyFont="1" applyFill="1" applyBorder="1" applyAlignment="1">
      <alignment horizontal="left" vertical="center" wrapText="1" indent="1"/>
    </xf>
    <xf numFmtId="165" fontId="12" fillId="15" borderId="63" xfId="1" applyNumberFormat="1" applyFont="1" applyFill="1" applyBorder="1" applyAlignment="1">
      <alignment vertical="center" wrapText="1"/>
    </xf>
    <xf numFmtId="165" fontId="25" fillId="0" borderId="148" xfId="1" applyNumberFormat="1" applyFont="1" applyFill="1" applyBorder="1" applyAlignment="1">
      <alignment horizontal="left" vertical="center" wrapText="1" indent="1"/>
    </xf>
    <xf numFmtId="165" fontId="25" fillId="0" borderId="72" xfId="1" applyNumberFormat="1" applyFont="1" applyFill="1" applyBorder="1" applyAlignment="1">
      <alignment horizontal="left" vertical="center" wrapText="1" indent="1"/>
    </xf>
    <xf numFmtId="165" fontId="25" fillId="0" borderId="68" xfId="1" applyNumberFormat="1" applyFont="1" applyFill="1" applyBorder="1" applyAlignment="1">
      <alignment horizontal="left" vertical="center" wrapText="1" indent="1"/>
    </xf>
    <xf numFmtId="165" fontId="25" fillId="0" borderId="119" xfId="1" applyNumberFormat="1" applyFont="1" applyFill="1" applyBorder="1" applyAlignment="1">
      <alignment horizontal="left" vertical="center" wrapText="1" indent="1"/>
    </xf>
    <xf numFmtId="165" fontId="25" fillId="0" borderId="46" xfId="1" applyNumberFormat="1" applyFont="1" applyFill="1" applyBorder="1" applyAlignment="1">
      <alignment horizontal="left" vertical="center" wrapText="1" indent="1"/>
    </xf>
    <xf numFmtId="165" fontId="25" fillId="0" borderId="149" xfId="1" applyNumberFormat="1" applyFont="1" applyFill="1" applyBorder="1" applyAlignment="1">
      <alignment horizontal="left" vertical="center" wrapText="1" indent="1"/>
    </xf>
    <xf numFmtId="49" fontId="18" fillId="0" borderId="0" xfId="0" applyNumberFormat="1" applyFont="1"/>
    <xf numFmtId="0" fontId="22" fillId="0" borderId="0" xfId="0" applyFont="1" applyAlignment="1">
      <alignment horizontal="left"/>
    </xf>
    <xf numFmtId="0" fontId="12" fillId="15" borderId="116"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2" fillId="15" borderId="46" xfId="0" applyFont="1" applyFill="1" applyBorder="1" applyAlignment="1">
      <alignment horizontal="center" vertical="center" wrapText="1"/>
    </xf>
    <xf numFmtId="0" fontId="12" fillId="15" borderId="61" xfId="0" applyFont="1" applyFill="1" applyBorder="1" applyAlignment="1">
      <alignment horizontal="center" vertical="center" wrapText="1"/>
    </xf>
    <xf numFmtId="0" fontId="12" fillId="15" borderId="49" xfId="0" applyFont="1" applyFill="1" applyBorder="1" applyAlignment="1">
      <alignment horizontal="center" vertical="center" wrapText="1"/>
    </xf>
    <xf numFmtId="0" fontId="12" fillId="15" borderId="48" xfId="0" applyFont="1" applyFill="1" applyBorder="1" applyAlignment="1">
      <alignment horizontal="center" vertical="center" wrapText="1"/>
    </xf>
    <xf numFmtId="0" fontId="12" fillId="15" borderId="127" xfId="0" applyFont="1" applyFill="1" applyBorder="1" applyAlignment="1">
      <alignment horizontal="center" vertical="center" wrapText="1"/>
    </xf>
    <xf numFmtId="0" fontId="12" fillId="15" borderId="126" xfId="0" applyFont="1" applyFill="1" applyBorder="1" applyAlignment="1">
      <alignment horizontal="center" vertical="center" wrapText="1"/>
    </xf>
    <xf numFmtId="0" fontId="67" fillId="15" borderId="13" xfId="0" applyFont="1" applyFill="1" applyBorder="1" applyAlignment="1">
      <alignment horizontal="center" vertical="center" wrapText="1"/>
    </xf>
    <xf numFmtId="0" fontId="56" fillId="16" borderId="154"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57" fillId="16" borderId="13" xfId="0" applyFont="1" applyFill="1" applyBorder="1" applyAlignment="1">
      <alignment horizontal="center" vertical="center" wrapText="1"/>
    </xf>
    <xf numFmtId="14" fontId="12" fillId="15" borderId="13" xfId="0" applyNumberFormat="1" applyFont="1" applyFill="1" applyBorder="1" applyAlignment="1">
      <alignment horizontal="center"/>
    </xf>
    <xf numFmtId="0" fontId="67" fillId="15" borderId="13" xfId="0" applyFont="1" applyFill="1" applyBorder="1" applyAlignment="1">
      <alignment horizontal="center" vertical="center"/>
    </xf>
    <xf numFmtId="165" fontId="6" fillId="0" borderId="23" xfId="1" quotePrefix="1" applyNumberFormat="1" applyFont="1" applyFill="1" applyBorder="1" applyAlignment="1">
      <alignment horizontal="left" vertical="center"/>
    </xf>
    <xf numFmtId="166" fontId="12" fillId="15" borderId="15" xfId="0" applyNumberFormat="1" applyFont="1" applyFill="1" applyBorder="1" applyAlignment="1">
      <alignment horizontal="center" vertical="center" wrapText="1"/>
    </xf>
    <xf numFmtId="166" fontId="12" fillId="15" borderId="48" xfId="0" applyNumberFormat="1" applyFont="1" applyFill="1" applyBorder="1" applyAlignment="1">
      <alignment horizontal="left" vertical="center" wrapText="1"/>
    </xf>
    <xf numFmtId="14" fontId="12" fillId="15" borderId="33" xfId="0" applyNumberFormat="1" applyFont="1" applyFill="1" applyBorder="1" applyAlignment="1">
      <alignment horizontal="center" vertical="center" wrapText="1"/>
    </xf>
    <xf numFmtId="14" fontId="12" fillId="15" borderId="127" xfId="0" applyNumberFormat="1" applyFont="1" applyFill="1" applyBorder="1" applyAlignment="1">
      <alignment horizontal="center" vertical="center" wrapText="1"/>
    </xf>
    <xf numFmtId="0" fontId="12" fillId="15" borderId="69" xfId="0" applyFont="1" applyFill="1" applyBorder="1" applyAlignment="1">
      <alignment horizontal="center" vertical="center" wrapText="1"/>
    </xf>
    <xf numFmtId="0" fontId="12" fillId="15" borderId="34" xfId="0" applyFont="1" applyFill="1" applyBorder="1" applyAlignment="1">
      <alignment vertical="center"/>
    </xf>
    <xf numFmtId="0" fontId="2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wrapText="1"/>
    </xf>
    <xf numFmtId="165" fontId="12" fillId="0" borderId="0" xfId="1" applyNumberFormat="1" applyFont="1" applyFill="1" applyBorder="1" applyAlignment="1">
      <alignment vertical="top" wrapText="1"/>
    </xf>
    <xf numFmtId="0" fontId="69" fillId="0" borderId="0" xfId="0" applyFont="1" applyAlignment="1">
      <alignment vertical="center"/>
    </xf>
    <xf numFmtId="0" fontId="12" fillId="15" borderId="40" xfId="0" applyFont="1" applyFill="1" applyBorder="1" applyAlignment="1">
      <alignment horizontal="center" vertical="center" wrapText="1"/>
    </xf>
    <xf numFmtId="0" fontId="12" fillId="15" borderId="42" xfId="0" applyFont="1" applyFill="1" applyBorder="1" applyAlignment="1">
      <alignment horizontal="center" vertical="center" wrapText="1"/>
    </xf>
    <xf numFmtId="0" fontId="22" fillId="0" borderId="16" xfId="0" applyFont="1" applyBorder="1" applyAlignment="1">
      <alignment horizontal="center" vertical="center" wrapText="1"/>
    </xf>
    <xf numFmtId="0" fontId="12" fillId="0" borderId="156" xfId="0" applyFont="1" applyBorder="1" applyAlignment="1">
      <alignment horizontal="center" vertical="center"/>
    </xf>
    <xf numFmtId="0" fontId="12" fillId="0" borderId="157" xfId="0" applyFont="1" applyBorder="1" applyAlignment="1">
      <alignment horizontal="center" vertical="center"/>
    </xf>
    <xf numFmtId="0" fontId="12" fillId="0" borderId="157" xfId="0" applyFont="1" applyBorder="1" applyAlignment="1">
      <alignment vertical="center" wrapText="1"/>
    </xf>
    <xf numFmtId="0" fontId="6" fillId="0" borderId="157" xfId="0" applyFont="1" applyBorder="1" applyAlignment="1">
      <alignment horizontal="center" vertical="center"/>
    </xf>
    <xf numFmtId="165" fontId="12" fillId="0" borderId="157" xfId="1" applyNumberFormat="1" applyFont="1" applyFill="1" applyBorder="1" applyAlignment="1">
      <alignment vertical="top" wrapText="1"/>
    </xf>
    <xf numFmtId="165" fontId="22" fillId="10" borderId="16" xfId="1" applyNumberFormat="1" applyFont="1" applyFill="1" applyBorder="1" applyAlignment="1">
      <alignment horizontal="right" vertical="center" wrapText="1"/>
    </xf>
    <xf numFmtId="165" fontId="6" fillId="4" borderId="16" xfId="1" applyNumberFormat="1" applyFont="1" applyFill="1" applyBorder="1" applyAlignment="1">
      <alignment horizontal="right" vertical="center" wrapText="1"/>
    </xf>
    <xf numFmtId="165" fontId="22" fillId="0" borderId="16" xfId="1" applyNumberFormat="1" applyFont="1" applyFill="1" applyBorder="1" applyAlignment="1">
      <alignment horizontal="right" vertical="center" wrapText="1"/>
    </xf>
    <xf numFmtId="165" fontId="6" fillId="10" borderId="16" xfId="1" applyNumberFormat="1" applyFont="1" applyFill="1" applyBorder="1" applyAlignment="1">
      <alignment horizontal="right" vertical="center" wrapText="1"/>
    </xf>
    <xf numFmtId="165" fontId="69" fillId="0" borderId="0" xfId="0" applyNumberFormat="1" applyFont="1"/>
    <xf numFmtId="0" fontId="12" fillId="15" borderId="149" xfId="0" applyFont="1" applyFill="1" applyBorder="1" applyAlignment="1">
      <alignment horizontal="center" vertical="center" wrapText="1"/>
    </xf>
    <xf numFmtId="0" fontId="12" fillId="15" borderId="51" xfId="0" applyFont="1" applyFill="1" applyBorder="1" applyAlignment="1">
      <alignment horizontal="left" wrapText="1"/>
    </xf>
    <xf numFmtId="0" fontId="22" fillId="0" borderId="0" xfId="0" applyFont="1" applyAlignment="1">
      <alignment wrapText="1"/>
    </xf>
    <xf numFmtId="0" fontId="11" fillId="15" borderId="118" xfId="0" applyFont="1" applyFill="1" applyBorder="1" applyAlignment="1">
      <alignment horizontal="center" vertical="center"/>
    </xf>
    <xf numFmtId="0" fontId="70" fillId="15" borderId="13" xfId="0" applyFont="1" applyFill="1" applyBorder="1" applyAlignment="1">
      <alignment horizontal="center" vertical="center" wrapText="1"/>
    </xf>
    <xf numFmtId="0" fontId="12" fillId="15" borderId="114" xfId="0" applyFont="1" applyFill="1" applyBorder="1" applyAlignment="1">
      <alignment horizontal="center" vertical="center" wrapText="1"/>
    </xf>
    <xf numFmtId="0" fontId="12" fillId="15" borderId="19" xfId="0" applyFont="1" applyFill="1" applyBorder="1" applyAlignment="1">
      <alignment horizontal="center" wrapText="1"/>
    </xf>
    <xf numFmtId="0" fontId="12" fillId="15" borderId="155" xfId="0" applyFont="1" applyFill="1" applyBorder="1" applyAlignment="1">
      <alignment horizontal="center" vertical="center" wrapText="1"/>
    </xf>
    <xf numFmtId="0" fontId="67" fillId="15" borderId="13" xfId="0" applyFont="1" applyFill="1" applyBorder="1" applyAlignment="1">
      <alignment horizontal="center"/>
    </xf>
    <xf numFmtId="0" fontId="43" fillId="15" borderId="33" xfId="0" applyFont="1" applyFill="1" applyBorder="1" applyAlignment="1">
      <alignment horizontal="center" vertical="center" wrapText="1"/>
    </xf>
    <xf numFmtId="0" fontId="12" fillId="15" borderId="118" xfId="21" applyFont="1" applyFill="1" applyBorder="1" applyAlignment="1">
      <alignment vertical="center" wrapText="1"/>
    </xf>
    <xf numFmtId="14" fontId="12" fillId="15" borderId="69" xfId="21" applyNumberFormat="1" applyFont="1" applyFill="1" applyBorder="1" applyAlignment="1">
      <alignment horizontal="center" vertical="center" wrapText="1"/>
    </xf>
    <xf numFmtId="14" fontId="12" fillId="15" borderId="13" xfId="21" applyNumberFormat="1" applyFont="1" applyFill="1" applyBorder="1" applyAlignment="1">
      <alignment horizontal="center" vertical="center" wrapText="1"/>
    </xf>
    <xf numFmtId="49" fontId="44" fillId="15" borderId="127" xfId="16" applyNumberFormat="1" applyFont="1" applyFill="1" applyBorder="1" applyAlignment="1">
      <alignment horizontal="center" vertical="center" wrapText="1"/>
    </xf>
    <xf numFmtId="0" fontId="11" fillId="15" borderId="62" xfId="6" applyFont="1" applyFill="1" applyBorder="1">
      <alignment vertical="center"/>
    </xf>
    <xf numFmtId="0" fontId="12" fillId="15" borderId="14" xfId="10" applyFont="1" applyFill="1" applyBorder="1" applyAlignment="1">
      <alignment horizontal="center" vertical="center" wrapText="1"/>
    </xf>
    <xf numFmtId="0" fontId="12" fillId="15" borderId="63" xfId="10" applyFont="1" applyFill="1" applyBorder="1" applyAlignment="1">
      <alignment horizontal="center" vertical="center" wrapText="1"/>
    </xf>
    <xf numFmtId="3" fontId="5" fillId="0" borderId="23" xfId="7" applyFont="1" applyFill="1" applyBorder="1" applyAlignment="1">
      <alignment horizontal="center" vertical="center"/>
      <protection locked="0"/>
    </xf>
    <xf numFmtId="49" fontId="12" fillId="15" borderId="64" xfId="10" applyNumberFormat="1" applyFont="1" applyFill="1" applyBorder="1" applyAlignment="1">
      <alignment horizontal="center" vertical="center" wrapText="1"/>
    </xf>
    <xf numFmtId="49" fontId="12" fillId="15" borderId="52" xfId="10" applyNumberFormat="1" applyFont="1" applyFill="1" applyBorder="1" applyAlignment="1">
      <alignment horizontal="center" vertical="center" wrapText="1"/>
    </xf>
    <xf numFmtId="0" fontId="70" fillId="15" borderId="154" xfId="0" applyFont="1" applyFill="1" applyBorder="1" applyAlignment="1">
      <alignment horizontal="center" vertical="center" wrapText="1"/>
    </xf>
    <xf numFmtId="0" fontId="25" fillId="0" borderId="29" xfId="0" applyFont="1" applyBorder="1" applyAlignment="1">
      <alignment horizontal="left" indent="1"/>
    </xf>
    <xf numFmtId="0" fontId="25" fillId="10" borderId="29" xfId="0" applyFont="1" applyFill="1" applyBorder="1" applyAlignment="1">
      <alignment horizontal="left" indent="1"/>
    </xf>
    <xf numFmtId="0" fontId="25" fillId="7" borderId="22" xfId="16" applyFont="1" applyFill="1" applyBorder="1" applyAlignment="1">
      <alignment wrapText="1"/>
    </xf>
    <xf numFmtId="0" fontId="25" fillId="0" borderId="28" xfId="16" applyFont="1" applyBorder="1" applyAlignment="1">
      <alignment horizontal="center" wrapText="1"/>
    </xf>
    <xf numFmtId="0" fontId="25" fillId="10" borderId="28" xfId="16" applyFont="1" applyFill="1" applyBorder="1" applyAlignment="1">
      <alignment horizontal="center" vertical="center" wrapText="1"/>
    </xf>
    <xf numFmtId="1" fontId="25" fillId="0" borderId="28" xfId="16" applyNumberFormat="1" applyFont="1" applyBorder="1" applyAlignment="1">
      <alignment horizontal="center" wrapText="1"/>
    </xf>
    <xf numFmtId="1" fontId="25" fillId="0" borderId="28" xfId="16" applyNumberFormat="1" applyFont="1" applyBorder="1" applyAlignment="1">
      <alignment horizontal="center" vertical="center" wrapText="1"/>
    </xf>
    <xf numFmtId="0" fontId="25" fillId="0" borderId="29" xfId="0" applyFont="1" applyBorder="1" applyAlignment="1">
      <alignment horizontal="center"/>
    </xf>
    <xf numFmtId="0" fontId="25" fillId="10" borderId="29" xfId="0" applyFont="1" applyFill="1" applyBorder="1" applyAlignment="1">
      <alignment horizontal="center"/>
    </xf>
    <xf numFmtId="0" fontId="49" fillId="0" borderId="16" xfId="3" quotePrefix="1" applyFont="1" applyBorder="1" applyAlignment="1">
      <alignment horizontal="center" vertical="center"/>
    </xf>
    <xf numFmtId="0" fontId="12" fillId="15" borderId="128" xfId="12" applyFont="1" applyFill="1" applyBorder="1" applyAlignment="1">
      <alignment horizontal="center" vertical="center" wrapText="1"/>
    </xf>
    <xf numFmtId="0" fontId="5" fillId="9" borderId="21" xfId="12" applyFont="1" applyFill="1" applyBorder="1" applyAlignment="1">
      <alignment horizontal="center" vertical="center" wrapText="1"/>
    </xf>
    <xf numFmtId="0" fontId="25" fillId="10" borderId="19" xfId="12" applyFont="1" applyFill="1" applyBorder="1" applyAlignment="1">
      <alignment horizontal="center" vertical="center" wrapText="1"/>
    </xf>
    <xf numFmtId="0" fontId="25" fillId="10" borderId="21" xfId="12" applyFont="1" applyFill="1" applyBorder="1" applyAlignment="1">
      <alignment horizontal="center" vertical="center" wrapText="1"/>
    </xf>
    <xf numFmtId="0" fontId="23" fillId="9" borderId="19" xfId="12" applyFont="1" applyFill="1" applyBorder="1" applyAlignment="1">
      <alignment horizontal="center" vertical="center" wrapText="1"/>
    </xf>
    <xf numFmtId="0" fontId="12" fillId="15" borderId="40" xfId="8" applyFont="1" applyFill="1" applyBorder="1" applyAlignment="1">
      <alignment horizontal="center" vertical="center" wrapText="1"/>
    </xf>
    <xf numFmtId="0" fontId="12" fillId="15" borderId="42" xfId="8" applyFont="1" applyFill="1" applyBorder="1" applyAlignment="1">
      <alignment horizontal="center" vertical="center" wrapText="1"/>
    </xf>
    <xf numFmtId="0" fontId="5" fillId="9" borderId="29" xfId="8" applyFont="1" applyFill="1" applyBorder="1" applyAlignment="1">
      <alignment horizontal="center" vertical="center" wrapText="1"/>
    </xf>
    <xf numFmtId="0" fontId="25" fillId="10" borderId="29" xfId="8" applyFont="1" applyFill="1" applyBorder="1" applyAlignment="1">
      <alignment horizontal="center" vertical="center" wrapText="1"/>
    </xf>
    <xf numFmtId="0" fontId="25" fillId="10" borderId="21" xfId="8" applyFont="1" applyFill="1" applyBorder="1" applyAlignment="1">
      <alignment horizontal="center" vertical="center" wrapText="1"/>
    </xf>
    <xf numFmtId="0" fontId="12" fillId="15" borderId="129" xfId="8" applyFont="1" applyFill="1" applyBorder="1" applyAlignment="1">
      <alignment horizontal="center" vertical="center" wrapText="1"/>
    </xf>
    <xf numFmtId="0" fontId="25" fillId="0" borderId="29" xfId="8" applyFont="1" applyBorder="1" applyAlignment="1">
      <alignment horizontal="center" vertical="center" wrapText="1"/>
    </xf>
    <xf numFmtId="0" fontId="25" fillId="0" borderId="21" xfId="8" applyFont="1" applyBorder="1" applyAlignment="1">
      <alignment horizontal="center" vertical="center" wrapText="1"/>
    </xf>
    <xf numFmtId="0" fontId="12" fillId="15" borderId="23" xfId="0" applyFont="1" applyFill="1" applyBorder="1" applyAlignment="1">
      <alignment vertical="center" wrapText="1"/>
    </xf>
    <xf numFmtId="0" fontId="12" fillId="15" borderId="20" xfId="0" applyFont="1" applyFill="1" applyBorder="1" applyAlignment="1">
      <alignment vertical="center" wrapText="1"/>
    </xf>
    <xf numFmtId="0" fontId="12" fillId="15" borderId="18" xfId="0" applyFont="1" applyFill="1" applyBorder="1" applyAlignment="1">
      <alignment vertical="center" wrapText="1"/>
    </xf>
    <xf numFmtId="0" fontId="2" fillId="0" borderId="21" xfId="11" applyBorder="1" applyAlignment="1">
      <alignment horizontal="right" vertical="center"/>
    </xf>
    <xf numFmtId="0" fontId="2" fillId="0" borderId="21" xfId="11" applyBorder="1" applyAlignment="1">
      <alignment horizontal="right" vertical="center" wrapText="1"/>
    </xf>
    <xf numFmtId="0" fontId="6" fillId="4" borderId="29" xfId="0" applyFont="1" applyFill="1" applyBorder="1" applyAlignment="1">
      <alignment horizontal="right" vertical="center" wrapText="1"/>
    </xf>
    <xf numFmtId="0" fontId="6" fillId="4" borderId="19" xfId="0" applyFont="1" applyFill="1" applyBorder="1" applyAlignment="1">
      <alignment horizontal="right" vertical="center" wrapText="1"/>
    </xf>
    <xf numFmtId="10" fontId="2" fillId="0" borderId="28" xfId="2" applyNumberFormat="1" applyFont="1" applyBorder="1" applyAlignment="1">
      <alignment vertical="center" wrapText="1"/>
    </xf>
    <xf numFmtId="10" fontId="2" fillId="0" borderId="30" xfId="2" applyNumberFormat="1" applyFont="1" applyBorder="1" applyAlignment="1">
      <alignment vertical="center" wrapText="1"/>
    </xf>
    <xf numFmtId="10" fontId="2" fillId="0" borderId="28" xfId="2" applyNumberFormat="1" applyFont="1" applyBorder="1" applyAlignment="1">
      <alignment vertical="center"/>
    </xf>
    <xf numFmtId="10" fontId="2" fillId="0" borderId="30" xfId="2" applyNumberFormat="1" applyFont="1" applyBorder="1" applyAlignment="1">
      <alignment vertical="center"/>
    </xf>
    <xf numFmtId="14" fontId="12" fillId="15" borderId="40" xfId="0" applyNumberFormat="1" applyFont="1" applyFill="1" applyBorder="1" applyAlignment="1">
      <alignment horizontal="center" vertical="center"/>
    </xf>
    <xf numFmtId="14" fontId="12" fillId="15" borderId="65" xfId="0" applyNumberFormat="1" applyFont="1" applyFill="1" applyBorder="1" applyAlignment="1">
      <alignment horizontal="center" vertical="center"/>
    </xf>
    <xf numFmtId="14" fontId="12" fillId="15" borderId="41" xfId="0" applyNumberFormat="1" applyFont="1" applyFill="1" applyBorder="1" applyAlignment="1">
      <alignment horizontal="center" vertical="center"/>
    </xf>
    <xf numFmtId="165" fontId="12" fillId="15" borderId="0" xfId="1" applyNumberFormat="1" applyFont="1" applyFill="1" applyBorder="1" applyAlignment="1">
      <alignment horizontal="right" wrapText="1"/>
    </xf>
    <xf numFmtId="165" fontId="12" fillId="15" borderId="20" xfId="1" applyNumberFormat="1" applyFont="1" applyFill="1" applyBorder="1" applyAlignment="1">
      <alignment horizontal="right" wrapText="1"/>
    </xf>
    <xf numFmtId="14" fontId="12" fillId="15" borderId="69" xfId="0" applyNumberFormat="1" applyFont="1" applyFill="1" applyBorder="1" applyAlignment="1">
      <alignment horizontal="center"/>
    </xf>
    <xf numFmtId="14" fontId="12" fillId="15" borderId="73" xfId="0" applyNumberFormat="1" applyFont="1" applyFill="1" applyBorder="1" applyAlignment="1">
      <alignment horizontal="center"/>
    </xf>
    <xf numFmtId="49" fontId="7" fillId="0" borderId="29" xfId="0" applyNumberFormat="1" applyFont="1" applyBorder="1" applyAlignment="1">
      <alignment horizontal="center" vertical="center" wrapText="1"/>
    </xf>
    <xf numFmtId="168" fontId="6" fillId="6" borderId="28" xfId="1" applyNumberFormat="1" applyFont="1" applyFill="1" applyBorder="1" applyAlignment="1">
      <alignment horizontal="left" vertical="center" wrapText="1"/>
    </xf>
    <xf numFmtId="0" fontId="2" fillId="0" borderId="28" xfId="0" applyFont="1" applyBorder="1" applyAlignment="1">
      <alignment horizontal="left" vertical="center" wrapText="1" indent="1"/>
    </xf>
    <xf numFmtId="165" fontId="2" fillId="0" borderId="28" xfId="1" applyNumberFormat="1" applyFont="1" applyFill="1" applyBorder="1" applyAlignment="1">
      <alignment vertical="center" wrapText="1"/>
    </xf>
    <xf numFmtId="165" fontId="2" fillId="0" borderId="30" xfId="1" applyNumberFormat="1" applyFont="1" applyFill="1" applyBorder="1" applyAlignment="1">
      <alignment vertical="center" wrapText="1"/>
    </xf>
    <xf numFmtId="0" fontId="12" fillId="15" borderId="31" xfId="0" applyFont="1" applyFill="1" applyBorder="1" applyAlignment="1">
      <alignment horizontal="center" vertical="center" wrapText="1"/>
    </xf>
    <xf numFmtId="0" fontId="6" fillId="0" borderId="22" xfId="0" applyFont="1" applyBorder="1" applyAlignment="1">
      <alignment horizontal="justify" vertical="center" wrapText="1"/>
    </xf>
    <xf numFmtId="0" fontId="5" fillId="0" borderId="29" xfId="0" applyFont="1" applyBorder="1" applyAlignment="1">
      <alignment horizontal="center" vertical="center" wrapText="1"/>
    </xf>
    <xf numFmtId="0" fontId="5" fillId="0" borderId="28" xfId="0" applyFont="1" applyBorder="1" applyAlignment="1">
      <alignment horizontal="justify" vertical="center" wrapText="1"/>
    </xf>
    <xf numFmtId="169" fontId="5" fillId="0" borderId="28" xfId="1" applyNumberFormat="1" applyFont="1" applyFill="1" applyBorder="1" applyAlignment="1">
      <alignment vertical="center"/>
    </xf>
    <xf numFmtId="0" fontId="5" fillId="0" borderId="22" xfId="0" applyFont="1" applyBorder="1" applyAlignment="1">
      <alignment horizontal="justify" vertical="center" wrapText="1"/>
    </xf>
    <xf numFmtId="0" fontId="49" fillId="0" borderId="122" xfId="0" applyFont="1" applyBorder="1" applyAlignment="1">
      <alignment horizontal="center" vertical="center" wrapText="1"/>
    </xf>
    <xf numFmtId="165" fontId="5" fillId="0" borderId="28" xfId="1" applyNumberFormat="1" applyFont="1" applyFill="1" applyBorder="1" applyAlignment="1">
      <alignment vertical="center"/>
    </xf>
    <xf numFmtId="169" fontId="5" fillId="0" borderId="22" xfId="1" applyNumberFormat="1" applyFont="1" applyFill="1" applyBorder="1" applyAlignment="1">
      <alignment vertical="center"/>
    </xf>
    <xf numFmtId="0" fontId="5" fillId="0" borderId="23" xfId="0" applyFont="1" applyBorder="1" applyAlignment="1">
      <alignment horizontal="center" vertical="center" wrapText="1"/>
    </xf>
    <xf numFmtId="0" fontId="68" fillId="15" borderId="165" xfId="0" applyFont="1" applyFill="1" applyBorder="1" applyAlignment="1">
      <alignment horizontal="center" vertical="center"/>
    </xf>
    <xf numFmtId="0" fontId="12" fillId="15" borderId="164" xfId="0" applyFont="1" applyFill="1" applyBorder="1" applyAlignment="1">
      <alignment horizontal="center" vertical="center" wrapText="1"/>
    </xf>
    <xf numFmtId="165" fontId="12" fillId="15" borderId="45" xfId="1" applyNumberFormat="1" applyFont="1" applyFill="1" applyBorder="1" applyAlignment="1">
      <alignment horizontal="right" vertical="center" wrapText="1"/>
    </xf>
    <xf numFmtId="165" fontId="22" fillId="4" borderId="16" xfId="1" applyNumberFormat="1" applyFont="1" applyFill="1" applyBorder="1" applyAlignment="1">
      <alignment horizontal="right" vertical="center" wrapText="1"/>
    </xf>
    <xf numFmtId="165" fontId="6" fillId="4" borderId="16" xfId="1" applyNumberFormat="1" applyFont="1" applyFill="1" applyBorder="1" applyAlignment="1">
      <alignment wrapText="1"/>
    </xf>
    <xf numFmtId="165" fontId="22" fillId="0" borderId="16" xfId="1" applyNumberFormat="1" applyFont="1" applyFill="1" applyBorder="1" applyAlignment="1">
      <alignment wrapText="1"/>
    </xf>
    <xf numFmtId="165" fontId="22" fillId="10" borderId="16" xfId="1" applyNumberFormat="1" applyFont="1" applyFill="1" applyBorder="1" applyAlignment="1">
      <alignment wrapText="1"/>
    </xf>
    <xf numFmtId="165" fontId="6" fillId="10" borderId="16" xfId="1" applyNumberFormat="1" applyFont="1" applyFill="1" applyBorder="1" applyAlignment="1">
      <alignment wrapText="1"/>
    </xf>
    <xf numFmtId="49" fontId="12" fillId="15" borderId="13" xfId="21" applyNumberFormat="1" applyFont="1" applyFill="1" applyBorder="1" applyAlignment="1">
      <alignment horizontal="center" vertical="center" wrapText="1"/>
    </xf>
    <xf numFmtId="2" fontId="2" fillId="0" borderId="30" xfId="0" applyNumberFormat="1" applyFont="1" applyBorder="1" applyAlignment="1">
      <alignment horizontal="center" wrapText="1"/>
    </xf>
    <xf numFmtId="0" fontId="11" fillId="15" borderId="56" xfId="0" applyFont="1" applyFill="1" applyBorder="1" applyAlignment="1">
      <alignment vertical="center" wrapText="1"/>
    </xf>
    <xf numFmtId="0" fontId="6" fillId="0" borderId="16" xfId="0" applyFont="1" applyBorder="1" applyAlignment="1">
      <alignment horizontal="center" vertical="center" wrapText="1"/>
    </xf>
    <xf numFmtId="0" fontId="47" fillId="0" borderId="0" xfId="19" applyFont="1" applyAlignment="1">
      <alignment horizontal="left" vertical="top" wrapText="1"/>
    </xf>
    <xf numFmtId="0" fontId="12" fillId="15" borderId="13" xfId="0" applyFont="1" applyFill="1" applyBorder="1" applyAlignment="1">
      <alignment horizontal="center" vertical="center" wrapText="1"/>
    </xf>
    <xf numFmtId="0" fontId="22" fillId="0" borderId="0" xfId="0" applyFont="1" applyAlignment="1">
      <alignment horizontal="left"/>
    </xf>
    <xf numFmtId="0" fontId="12" fillId="15" borderId="16" xfId="0" applyFont="1" applyFill="1" applyBorder="1" applyAlignment="1">
      <alignment horizontal="left" vertical="center" wrapText="1"/>
    </xf>
    <xf numFmtId="0" fontId="37" fillId="15" borderId="10" xfId="0" applyFont="1" applyFill="1" applyBorder="1" applyAlignment="1">
      <alignment horizontal="left" vertical="center" wrapText="1"/>
    </xf>
    <xf numFmtId="0" fontId="37" fillId="15" borderId="2" xfId="0" applyFont="1" applyFill="1" applyBorder="1" applyAlignment="1">
      <alignment horizontal="left" vertical="center" wrapText="1"/>
    </xf>
    <xf numFmtId="0" fontId="37" fillId="15" borderId="105" xfId="0" applyFont="1" applyFill="1" applyBorder="1" applyAlignment="1">
      <alignment horizontal="left" vertical="center" wrapText="1"/>
    </xf>
    <xf numFmtId="0" fontId="12" fillId="15" borderId="58"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5" borderId="142" xfId="0" applyFont="1" applyFill="1" applyBorder="1" applyAlignment="1">
      <alignment horizontal="center" vertical="center" wrapText="1"/>
    </xf>
    <xf numFmtId="0" fontId="12" fillId="15" borderId="51" xfId="0" applyFont="1" applyFill="1" applyBorder="1" applyAlignment="1">
      <alignment horizontal="center" vertical="center" wrapText="1"/>
    </xf>
    <xf numFmtId="0" fontId="12" fillId="15" borderId="33" xfId="0" applyFont="1" applyFill="1" applyBorder="1" applyAlignment="1">
      <alignment horizontal="center" vertical="center" wrapText="1"/>
    </xf>
    <xf numFmtId="0" fontId="37" fillId="15" borderId="22" xfId="0" applyFont="1" applyFill="1" applyBorder="1" applyAlignment="1">
      <alignment horizontal="center" vertical="center" wrapText="1"/>
    </xf>
    <xf numFmtId="0" fontId="37" fillId="15" borderId="119" xfId="0" applyFont="1" applyFill="1" applyBorder="1" applyAlignment="1">
      <alignment horizontal="center" vertical="center" wrapText="1"/>
    </xf>
    <xf numFmtId="14" fontId="12" fillId="15" borderId="14" xfId="0" applyNumberFormat="1" applyFont="1" applyFill="1" applyBorder="1" applyAlignment="1">
      <alignment horizontal="center" vertical="center" wrapText="1"/>
    </xf>
    <xf numFmtId="14" fontId="12" fillId="15" borderId="46" xfId="0" applyNumberFormat="1" applyFont="1" applyFill="1" applyBorder="1" applyAlignment="1">
      <alignment horizontal="center" vertical="center" wrapText="1"/>
    </xf>
    <xf numFmtId="14" fontId="12" fillId="15" borderId="47" xfId="0" applyNumberFormat="1" applyFont="1" applyFill="1" applyBorder="1" applyAlignment="1">
      <alignment horizontal="center" vertical="center" wrapText="1"/>
    </xf>
    <xf numFmtId="14" fontId="12" fillId="15" borderId="48" xfId="0" applyNumberFormat="1" applyFont="1" applyFill="1" applyBorder="1" applyAlignment="1">
      <alignment horizontal="center" vertical="center" wrapText="1"/>
    </xf>
    <xf numFmtId="14" fontId="12" fillId="15" borderId="114" xfId="0" applyNumberFormat="1" applyFont="1" applyFill="1" applyBorder="1" applyAlignment="1">
      <alignment horizontal="center" vertical="center" wrapText="1"/>
    </xf>
    <xf numFmtId="165" fontId="2" fillId="13" borderId="18" xfId="1" applyNumberFormat="1" applyFont="1" applyFill="1" applyBorder="1" applyAlignment="1">
      <alignment horizontal="center" vertical="center" wrapText="1"/>
    </xf>
    <xf numFmtId="165" fontId="2" fillId="13" borderId="20" xfId="1" applyNumberFormat="1" applyFont="1" applyFill="1" applyBorder="1" applyAlignment="1">
      <alignment horizontal="center" vertical="center" wrapText="1"/>
    </xf>
    <xf numFmtId="165" fontId="2" fillId="13" borderId="23" xfId="1" applyNumberFormat="1" applyFont="1" applyFill="1" applyBorder="1" applyAlignment="1">
      <alignment horizontal="center" vertical="center" wrapText="1"/>
    </xf>
    <xf numFmtId="0" fontId="56" fillId="16" borderId="151" xfId="0" applyFont="1" applyFill="1" applyBorder="1" applyAlignment="1">
      <alignment horizontal="center" vertical="center"/>
    </xf>
    <xf numFmtId="0" fontId="56" fillId="16" borderId="141" xfId="0" applyFont="1" applyFill="1" applyBorder="1" applyAlignment="1">
      <alignment horizontal="center" vertical="center"/>
    </xf>
    <xf numFmtId="0" fontId="56" fillId="16" borderId="152" xfId="0" applyFont="1" applyFill="1" applyBorder="1" applyAlignment="1">
      <alignment horizontal="center" vertical="center"/>
    </xf>
    <xf numFmtId="0" fontId="56" fillId="16" borderId="153" xfId="0" applyFont="1" applyFill="1" applyBorder="1" applyAlignment="1">
      <alignment horizontal="center" vertical="center"/>
    </xf>
    <xf numFmtId="0" fontId="56" fillId="16" borderId="150" xfId="0" applyFont="1" applyFill="1" applyBorder="1" applyAlignment="1">
      <alignment horizontal="center" vertical="center"/>
    </xf>
    <xf numFmtId="0" fontId="12" fillId="15" borderId="17" xfId="0" applyFont="1" applyFill="1" applyBorder="1" applyAlignment="1">
      <alignment horizontal="left" vertical="center" wrapText="1"/>
    </xf>
    <xf numFmtId="0" fontId="12" fillId="15" borderId="12" xfId="0" applyFont="1" applyFill="1" applyBorder="1" applyAlignment="1">
      <alignment horizontal="left" vertical="center" wrapText="1"/>
    </xf>
    <xf numFmtId="0" fontId="12" fillId="15" borderId="29" xfId="0" applyFont="1" applyFill="1" applyBorder="1" applyAlignment="1">
      <alignment horizontal="left" vertical="center" wrapText="1"/>
    </xf>
    <xf numFmtId="0" fontId="12" fillId="15" borderId="28" xfId="0" applyFont="1" applyFill="1" applyBorder="1" applyAlignment="1">
      <alignment horizontal="left" vertical="center" wrapText="1"/>
    </xf>
    <xf numFmtId="0" fontId="12" fillId="15" borderId="14" xfId="0" applyFont="1" applyFill="1" applyBorder="1" applyAlignment="1">
      <alignment horizontal="center" vertical="center" wrapText="1"/>
    </xf>
    <xf numFmtId="0" fontId="12" fillId="15" borderId="0" xfId="0" applyFont="1" applyFill="1" applyAlignment="1">
      <alignment horizontal="left" vertical="center" wrapText="1"/>
    </xf>
    <xf numFmtId="0" fontId="12" fillId="15" borderId="19" xfId="0" applyFont="1" applyFill="1" applyBorder="1" applyAlignment="1">
      <alignment horizontal="left" vertical="center" wrapText="1"/>
    </xf>
    <xf numFmtId="0" fontId="7" fillId="0" borderId="18" xfId="0" applyFont="1" applyBorder="1" applyAlignment="1">
      <alignment horizontal="center" vertical="center" wrapText="1"/>
    </xf>
    <xf numFmtId="0" fontId="7" fillId="0" borderId="23"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21" xfId="0" applyFont="1" applyBorder="1" applyAlignment="1">
      <alignment horizontal="center" vertical="center" wrapText="1"/>
    </xf>
    <xf numFmtId="0" fontId="7" fillId="0" borderId="12" xfId="0" applyFont="1" applyBorder="1" applyAlignment="1">
      <alignment horizontal="left" vertical="center" wrapText="1"/>
    </xf>
    <xf numFmtId="0" fontId="7" fillId="0" borderId="22" xfId="0" applyFont="1" applyBorder="1" applyAlignment="1">
      <alignment horizontal="left" vertical="center" wrapText="1"/>
    </xf>
    <xf numFmtId="0" fontId="7" fillId="0" borderId="1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2"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0" xfId="0" applyFont="1" applyBorder="1" applyAlignment="1">
      <alignment horizontal="center" vertical="center" wrapText="1"/>
    </xf>
    <xf numFmtId="0" fontId="55" fillId="0" borderId="0" xfId="0" applyFont="1" applyAlignment="1">
      <alignment horizontal="left" vertical="center" wrapText="1"/>
    </xf>
    <xf numFmtId="0" fontId="58" fillId="0" borderId="19"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horizontal="left" vertical="top" wrapText="1"/>
    </xf>
    <xf numFmtId="0" fontId="2" fillId="0" borderId="0" xfId="15" applyFont="1" applyAlignment="1">
      <alignment horizontal="left" wrapText="1"/>
    </xf>
    <xf numFmtId="0" fontId="12" fillId="15" borderId="20" xfId="0" applyFont="1" applyFill="1" applyBorder="1" applyAlignment="1">
      <alignment horizontal="left" vertical="center" wrapText="1"/>
    </xf>
    <xf numFmtId="0" fontId="12" fillId="15" borderId="40" xfId="0" applyFont="1" applyFill="1" applyBorder="1" applyAlignment="1">
      <alignment horizontal="center" wrapText="1"/>
    </xf>
    <xf numFmtId="0" fontId="12" fillId="15" borderId="41" xfId="0" applyFont="1" applyFill="1" applyBorder="1" applyAlignment="1">
      <alignment horizontal="center" wrapText="1"/>
    </xf>
    <xf numFmtId="0" fontId="12" fillId="15" borderId="30" xfId="0" applyFont="1" applyFill="1" applyBorder="1" applyAlignment="1">
      <alignment horizontal="left" vertical="center" wrapText="1"/>
    </xf>
    <xf numFmtId="0" fontId="62" fillId="0" borderId="0" xfId="0" applyFont="1" applyAlignment="1">
      <alignment horizontal="left" vertical="center" wrapText="1"/>
    </xf>
    <xf numFmtId="165" fontId="23" fillId="9" borderId="101" xfId="0" applyNumberFormat="1" applyFont="1" applyFill="1" applyBorder="1" applyAlignment="1">
      <alignment vertical="center" wrapText="1"/>
    </xf>
    <xf numFmtId="165" fontId="23" fillId="9" borderId="102" xfId="0" applyNumberFormat="1" applyFont="1" applyFill="1" applyBorder="1" applyAlignment="1">
      <alignment vertical="center" wrapText="1"/>
    </xf>
    <xf numFmtId="165" fontId="23" fillId="9" borderId="103" xfId="0" applyNumberFormat="1" applyFont="1" applyFill="1" applyBorder="1" applyAlignment="1">
      <alignment vertical="center" wrapText="1"/>
    </xf>
    <xf numFmtId="165" fontId="6" fillId="9" borderId="95" xfId="1" applyNumberFormat="1" applyFont="1" applyFill="1" applyBorder="1" applyAlignment="1">
      <alignment vertical="center" wrapText="1"/>
    </xf>
    <xf numFmtId="165" fontId="6" fillId="9" borderId="96" xfId="1" applyNumberFormat="1" applyFont="1" applyFill="1" applyBorder="1" applyAlignment="1">
      <alignment vertical="center" wrapText="1"/>
    </xf>
    <xf numFmtId="165" fontId="6" fillId="9" borderId="97" xfId="1" applyNumberFormat="1" applyFont="1" applyFill="1" applyBorder="1" applyAlignment="1">
      <alignment vertical="center" wrapText="1"/>
    </xf>
    <xf numFmtId="165" fontId="6" fillId="9" borderId="94" xfId="1" applyNumberFormat="1" applyFont="1" applyFill="1" applyBorder="1" applyAlignment="1">
      <alignment vertical="center" wrapText="1"/>
    </xf>
    <xf numFmtId="165" fontId="7" fillId="9" borderId="106" xfId="1" applyNumberFormat="1" applyFont="1" applyFill="1" applyBorder="1" applyAlignment="1">
      <alignment horizontal="center" vertical="center"/>
    </xf>
    <xf numFmtId="165" fontId="7" fillId="9" borderId="107" xfId="1" applyNumberFormat="1" applyFont="1" applyFill="1" applyBorder="1" applyAlignment="1">
      <alignment horizontal="center" vertical="center"/>
    </xf>
    <xf numFmtId="165" fontId="7" fillId="9" borderId="108" xfId="1" applyNumberFormat="1" applyFont="1" applyFill="1" applyBorder="1" applyAlignment="1">
      <alignment horizontal="center" vertical="center"/>
    </xf>
    <xf numFmtId="0" fontId="11" fillId="15" borderId="24" xfId="0" applyFont="1" applyFill="1" applyBorder="1" applyAlignment="1">
      <alignment horizontal="left" vertical="center" wrapText="1"/>
    </xf>
    <xf numFmtId="0" fontId="11" fillId="15" borderId="25" xfId="0" applyFont="1" applyFill="1" applyBorder="1" applyAlignment="1">
      <alignment horizontal="left" vertical="center" wrapText="1"/>
    </xf>
    <xf numFmtId="0" fontId="11" fillId="15" borderId="26" xfId="0" applyFont="1" applyFill="1" applyBorder="1" applyAlignment="1">
      <alignment horizontal="left" vertical="center" wrapText="1"/>
    </xf>
    <xf numFmtId="165" fontId="7" fillId="9" borderId="101" xfId="1" applyNumberFormat="1" applyFont="1" applyFill="1" applyBorder="1" applyAlignment="1">
      <alignment horizontal="center" vertical="center"/>
    </xf>
    <xf numFmtId="165" fontId="7" fillId="9" borderId="102" xfId="1" applyNumberFormat="1" applyFont="1" applyFill="1" applyBorder="1" applyAlignment="1">
      <alignment horizontal="center" vertical="center"/>
    </xf>
    <xf numFmtId="165" fontId="7" fillId="9" borderId="103" xfId="1" applyNumberFormat="1" applyFont="1" applyFill="1" applyBorder="1" applyAlignment="1">
      <alignment horizontal="center" vertical="center"/>
    </xf>
    <xf numFmtId="165" fontId="7" fillId="9" borderId="98" xfId="1" applyNumberFormat="1" applyFont="1" applyFill="1" applyBorder="1" applyAlignment="1">
      <alignment horizontal="center" vertical="center"/>
    </xf>
    <xf numFmtId="165" fontId="7" fillId="9" borderId="99" xfId="1" applyNumberFormat="1" applyFont="1" applyFill="1" applyBorder="1" applyAlignment="1">
      <alignment horizontal="center" vertical="center"/>
    </xf>
    <xf numFmtId="165" fontId="7" fillId="9" borderId="100" xfId="1" applyNumberFormat="1" applyFont="1" applyFill="1" applyBorder="1" applyAlignment="1">
      <alignment horizontal="center" vertical="center"/>
    </xf>
    <xf numFmtId="165" fontId="28" fillId="9" borderId="92" xfId="1" applyNumberFormat="1" applyFont="1" applyFill="1" applyBorder="1" applyAlignment="1">
      <alignment vertical="center" wrapText="1"/>
    </xf>
    <xf numFmtId="165" fontId="28" fillId="9" borderId="93" xfId="1" applyNumberFormat="1" applyFont="1" applyFill="1" applyBorder="1" applyAlignment="1">
      <alignment vertical="center" wrapText="1"/>
    </xf>
    <xf numFmtId="0" fontId="23" fillId="9" borderId="67" xfId="0" applyFont="1" applyFill="1" applyBorder="1" applyAlignment="1">
      <alignment horizontal="left" vertical="center" wrapText="1"/>
    </xf>
    <xf numFmtId="0" fontId="23" fillId="9" borderId="66" xfId="0" applyFont="1" applyFill="1" applyBorder="1" applyAlignment="1">
      <alignment horizontal="left" vertical="center" wrapText="1"/>
    </xf>
    <xf numFmtId="0" fontId="23" fillId="9" borderId="71" xfId="0" applyFont="1" applyFill="1" applyBorder="1" applyAlignment="1">
      <alignment horizontal="left" vertical="center" wrapText="1"/>
    </xf>
    <xf numFmtId="0" fontId="11" fillId="15" borderId="19" xfId="0" applyFont="1" applyFill="1" applyBorder="1" applyAlignment="1">
      <alignment horizontal="left" vertical="center" wrapText="1"/>
    </xf>
    <xf numFmtId="0" fontId="11" fillId="15" borderId="0" xfId="0" applyFont="1" applyFill="1" applyAlignment="1">
      <alignment horizontal="left" vertical="center" wrapText="1"/>
    </xf>
    <xf numFmtId="0" fontId="11" fillId="15" borderId="20" xfId="0" applyFont="1" applyFill="1" applyBorder="1" applyAlignment="1">
      <alignment horizontal="left" vertical="center" wrapText="1"/>
    </xf>
    <xf numFmtId="0" fontId="11" fillId="15" borderId="12" xfId="0" applyFont="1" applyFill="1" applyBorder="1" applyAlignment="1">
      <alignment horizontal="center" vertical="center" wrapText="1"/>
    </xf>
    <xf numFmtId="0" fontId="11" fillId="15" borderId="18" xfId="0" applyFont="1" applyFill="1" applyBorder="1" applyAlignment="1">
      <alignment horizontal="center" vertical="center" wrapText="1"/>
    </xf>
    <xf numFmtId="0" fontId="12" fillId="15" borderId="75" xfId="0" applyFont="1" applyFill="1" applyBorder="1" applyAlignment="1">
      <alignment horizontal="center" vertical="center" wrapText="1"/>
    </xf>
    <xf numFmtId="0" fontId="12" fillId="15" borderId="49" xfId="0" applyFont="1" applyFill="1" applyBorder="1" applyAlignment="1">
      <alignment horizontal="center" vertical="center" wrapText="1"/>
    </xf>
    <xf numFmtId="0" fontId="12" fillId="15" borderId="116" xfId="0" applyFont="1" applyFill="1" applyBorder="1" applyAlignment="1">
      <alignment horizontal="center" vertical="center" wrapText="1"/>
    </xf>
    <xf numFmtId="0" fontId="12" fillId="15" borderId="117" xfId="0" applyFont="1" applyFill="1" applyBorder="1" applyAlignment="1">
      <alignment horizontal="center" vertical="center" wrapText="1"/>
    </xf>
    <xf numFmtId="0" fontId="12" fillId="15" borderId="47" xfId="0" applyFont="1" applyFill="1" applyBorder="1" applyAlignment="1">
      <alignment horizontal="center" vertical="center" wrapText="1"/>
    </xf>
    <xf numFmtId="0" fontId="6" fillId="7" borderId="31" xfId="0" applyFont="1" applyFill="1" applyBorder="1" applyAlignment="1">
      <alignment horizontal="center" vertical="center"/>
    </xf>
    <xf numFmtId="0" fontId="6" fillId="7" borderId="27" xfId="0" applyFont="1" applyFill="1" applyBorder="1" applyAlignment="1">
      <alignment horizontal="center" vertical="center"/>
    </xf>
    <xf numFmtId="0" fontId="6" fillId="7" borderId="32" xfId="0" applyFont="1" applyFill="1" applyBorder="1" applyAlignment="1">
      <alignment horizontal="center" vertical="center"/>
    </xf>
    <xf numFmtId="0" fontId="12" fillId="15" borderId="48"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130" xfId="0" applyFont="1" applyFill="1" applyBorder="1" applyAlignment="1">
      <alignment horizontal="center" vertical="center" wrapText="1"/>
    </xf>
    <xf numFmtId="0" fontId="6" fillId="7" borderId="131" xfId="0" applyFont="1" applyFill="1" applyBorder="1" applyAlignment="1">
      <alignment horizontal="center" vertical="center" wrapText="1"/>
    </xf>
    <xf numFmtId="0" fontId="6" fillId="7" borderId="132"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22" fillId="7" borderId="130" xfId="0" applyFont="1" applyFill="1" applyBorder="1" applyAlignment="1">
      <alignment horizontal="center" vertical="center" wrapText="1"/>
    </xf>
    <xf numFmtId="0" fontId="22" fillId="7" borderId="131"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6" fillId="7" borderId="29"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30" xfId="0" applyFont="1" applyFill="1" applyBorder="1" applyAlignment="1">
      <alignment horizontal="center" vertical="center"/>
    </xf>
    <xf numFmtId="0" fontId="23" fillId="7" borderId="31" xfId="0" applyFont="1" applyFill="1" applyBorder="1" applyAlignment="1">
      <alignment horizontal="center" vertical="center"/>
    </xf>
    <xf numFmtId="0" fontId="23" fillId="7" borderId="27" xfId="0" applyFont="1" applyFill="1" applyBorder="1" applyAlignment="1">
      <alignment horizontal="center" vertical="center"/>
    </xf>
    <xf numFmtId="0" fontId="23" fillId="7" borderId="32" xfId="0" applyFont="1" applyFill="1" applyBorder="1" applyAlignment="1">
      <alignment horizontal="center" vertical="center"/>
    </xf>
    <xf numFmtId="0" fontId="22" fillId="0" borderId="0" xfId="0" applyFont="1" applyAlignment="1">
      <alignment horizontal="left" wrapText="1"/>
    </xf>
    <xf numFmtId="0" fontId="12" fillId="15" borderId="126" xfId="0" applyFont="1" applyFill="1" applyBorder="1" applyAlignment="1">
      <alignment horizontal="center"/>
    </xf>
    <xf numFmtId="0" fontId="12" fillId="15" borderId="33" xfId="0" applyFont="1" applyFill="1" applyBorder="1" applyAlignment="1">
      <alignment horizontal="center"/>
    </xf>
    <xf numFmtId="0" fontId="12" fillId="15" borderId="127" xfId="0" applyFont="1" applyFill="1" applyBorder="1" applyAlignment="1">
      <alignment horizontal="center"/>
    </xf>
    <xf numFmtId="0" fontId="12" fillId="15" borderId="158" xfId="0" applyFont="1" applyFill="1" applyBorder="1" applyAlignment="1">
      <alignment horizontal="center" vertical="center" wrapText="1"/>
    </xf>
    <xf numFmtId="0" fontId="12" fillId="15" borderId="109" xfId="0" applyFont="1" applyFill="1" applyBorder="1" applyAlignment="1">
      <alignment horizontal="center" vertical="center" wrapText="1"/>
    </xf>
    <xf numFmtId="0" fontId="12" fillId="15" borderId="110" xfId="0" applyFont="1" applyFill="1" applyBorder="1" applyAlignment="1">
      <alignment horizontal="center" vertical="center" wrapText="1"/>
    </xf>
    <xf numFmtId="0" fontId="12" fillId="15" borderId="159" xfId="0" applyFont="1" applyFill="1" applyBorder="1" applyAlignment="1">
      <alignment horizontal="center" vertical="center" wrapText="1"/>
    </xf>
    <xf numFmtId="0" fontId="12" fillId="15" borderId="160" xfId="0" applyFont="1" applyFill="1" applyBorder="1" applyAlignment="1">
      <alignment horizontal="center" vertical="center" wrapText="1"/>
    </xf>
    <xf numFmtId="0" fontId="12" fillId="15" borderId="76" xfId="0" applyFont="1" applyFill="1" applyBorder="1" applyAlignment="1">
      <alignment horizontal="center" vertical="center" wrapText="1"/>
    </xf>
    <xf numFmtId="0" fontId="12" fillId="15" borderId="161" xfId="0" applyFont="1" applyFill="1" applyBorder="1" applyAlignment="1">
      <alignment horizontal="center" vertical="center" wrapText="1"/>
    </xf>
    <xf numFmtId="165" fontId="11" fillId="15" borderId="70" xfId="1" applyNumberFormat="1" applyFont="1" applyFill="1" applyBorder="1" applyAlignment="1">
      <alignment horizontal="center" vertical="center" wrapText="1"/>
    </xf>
    <xf numFmtId="165" fontId="11" fillId="15" borderId="119" xfId="1" applyNumberFormat="1" applyFont="1" applyFill="1" applyBorder="1" applyAlignment="1">
      <alignment horizontal="center" vertical="center" wrapText="1"/>
    </xf>
    <xf numFmtId="0" fontId="12" fillId="15" borderId="77" xfId="0" applyFont="1" applyFill="1" applyBorder="1" applyAlignment="1">
      <alignment horizontal="center" vertical="center" wrapText="1"/>
    </xf>
    <xf numFmtId="0" fontId="12" fillId="15" borderId="80" xfId="0" applyFont="1" applyFill="1" applyBorder="1" applyAlignment="1">
      <alignment horizontal="center" vertical="center" wrapText="1"/>
    </xf>
    <xf numFmtId="0" fontId="12" fillId="15" borderId="89" xfId="0" applyFont="1" applyFill="1" applyBorder="1" applyAlignment="1">
      <alignment horizontal="center" vertical="center" wrapText="1"/>
    </xf>
    <xf numFmtId="0" fontId="12" fillId="15" borderId="50" xfId="0" applyFont="1" applyFill="1" applyBorder="1" applyAlignment="1">
      <alignment horizontal="center" vertical="center" wrapText="1"/>
    </xf>
    <xf numFmtId="0" fontId="12" fillId="15" borderId="111" xfId="0" applyFont="1" applyFill="1" applyBorder="1" applyAlignment="1">
      <alignment horizontal="center" vertical="center" wrapText="1"/>
    </xf>
    <xf numFmtId="0" fontId="12" fillId="15" borderId="112"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11" fillId="15" borderId="47" xfId="0" applyFont="1" applyFill="1" applyBorder="1" applyAlignment="1">
      <alignment horizontal="center" vertical="center" wrapText="1"/>
    </xf>
    <xf numFmtId="0" fontId="11" fillId="15" borderId="52" xfId="0" applyFont="1" applyFill="1" applyBorder="1" applyAlignment="1">
      <alignment horizontal="center" vertical="center" wrapText="1"/>
    </xf>
    <xf numFmtId="0" fontId="11" fillId="15" borderId="59" xfId="0" applyFont="1" applyFill="1" applyBorder="1" applyAlignment="1">
      <alignment horizontal="center" vertical="center" wrapText="1"/>
    </xf>
    <xf numFmtId="0" fontId="11" fillId="15" borderId="33" xfId="0" applyFont="1" applyFill="1" applyBorder="1" applyAlignment="1">
      <alignment horizontal="center" vertical="center" wrapText="1"/>
    </xf>
    <xf numFmtId="0" fontId="7" fillId="12" borderId="12" xfId="0" applyFont="1" applyFill="1" applyBorder="1" applyAlignment="1">
      <alignment horizontal="center" vertical="center" wrapText="1"/>
    </xf>
    <xf numFmtId="0" fontId="7" fillId="12" borderId="0" xfId="0" applyFont="1" applyFill="1" applyAlignment="1">
      <alignment horizontal="center" vertical="center" wrapText="1"/>
    </xf>
    <xf numFmtId="0" fontId="7" fillId="12" borderId="22" xfId="0" applyFont="1" applyFill="1" applyBorder="1" applyAlignment="1">
      <alignment horizontal="center" vertical="center" wrapText="1"/>
    </xf>
    <xf numFmtId="0" fontId="6" fillId="0" borderId="0" xfId="0" applyFont="1" applyAlignment="1">
      <alignment vertical="center" wrapText="1"/>
    </xf>
    <xf numFmtId="0" fontId="11" fillId="15" borderId="57" xfId="0" applyFont="1" applyFill="1" applyBorder="1" applyAlignment="1">
      <alignment horizontal="center" vertical="center" wrapText="1"/>
    </xf>
    <xf numFmtId="0" fontId="22" fillId="0" borderId="22" xfId="0" applyFont="1" applyBorder="1" applyAlignment="1">
      <alignment horizontal="left" wrapText="1"/>
    </xf>
    <xf numFmtId="0" fontId="22" fillId="0" borderId="119" xfId="0" applyFont="1" applyBorder="1" applyAlignment="1">
      <alignment horizontal="left" wrapText="1"/>
    </xf>
    <xf numFmtId="165" fontId="29" fillId="14" borderId="18" xfId="1" applyNumberFormat="1" applyFont="1" applyFill="1" applyBorder="1" applyAlignment="1">
      <alignment horizontal="center" vertical="center" wrapText="1"/>
    </xf>
    <xf numFmtId="165" fontId="29" fillId="14" borderId="20" xfId="1" applyNumberFormat="1" applyFont="1" applyFill="1" applyBorder="1" applyAlignment="1">
      <alignment horizontal="center" vertical="center" wrapText="1"/>
    </xf>
    <xf numFmtId="165" fontId="29" fillId="14" borderId="71" xfId="1" applyNumberFormat="1" applyFont="1" applyFill="1" applyBorder="1" applyAlignment="1">
      <alignment horizontal="center" vertical="center" wrapText="1"/>
    </xf>
    <xf numFmtId="165" fontId="29" fillId="12" borderId="12" xfId="1" applyNumberFormat="1" applyFont="1" applyFill="1" applyBorder="1" applyAlignment="1">
      <alignment horizontal="center" vertical="center" wrapText="1"/>
    </xf>
    <xf numFmtId="165" fontId="29" fillId="12" borderId="0" xfId="1" applyNumberFormat="1" applyFont="1" applyFill="1" applyBorder="1" applyAlignment="1">
      <alignment horizontal="center" vertical="center" wrapText="1"/>
    </xf>
    <xf numFmtId="165" fontId="29" fillId="12" borderId="22" xfId="1" applyNumberFormat="1" applyFont="1" applyFill="1" applyBorder="1" applyAlignment="1">
      <alignment horizontal="center" vertical="center" wrapText="1"/>
    </xf>
    <xf numFmtId="165" fontId="29" fillId="12" borderId="66" xfId="1" applyNumberFormat="1" applyFont="1" applyFill="1" applyBorder="1" applyAlignment="1">
      <alignment horizontal="center" vertical="center" wrapText="1"/>
    </xf>
    <xf numFmtId="0" fontId="12" fillId="15" borderId="46" xfId="0" applyFont="1" applyFill="1" applyBorder="1" applyAlignment="1">
      <alignment horizontal="center" vertical="center" wrapText="1"/>
    </xf>
    <xf numFmtId="0" fontId="12" fillId="15" borderId="162" xfId="0" applyFont="1" applyFill="1" applyBorder="1" applyAlignment="1">
      <alignment horizontal="center" vertical="center" wrapText="1"/>
    </xf>
    <xf numFmtId="0" fontId="12" fillId="15" borderId="163"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12" fillId="15" borderId="81" xfId="0" applyFont="1" applyFill="1" applyBorder="1" applyAlignment="1">
      <alignment horizontal="center" vertical="center" wrapText="1"/>
    </xf>
    <xf numFmtId="0" fontId="12" fillId="15" borderId="105" xfId="0" applyFont="1" applyFill="1" applyBorder="1" applyAlignment="1">
      <alignment horizontal="center" vertical="center" wrapText="1"/>
    </xf>
    <xf numFmtId="0" fontId="12" fillId="15" borderId="87" xfId="0" applyFont="1" applyFill="1" applyBorder="1" applyAlignment="1">
      <alignment horizontal="center" vertical="center" wrapText="1"/>
    </xf>
    <xf numFmtId="0" fontId="12" fillId="15" borderId="90" xfId="0" applyFont="1" applyFill="1" applyBorder="1" applyAlignment="1">
      <alignment horizontal="center" vertical="center" wrapText="1"/>
    </xf>
    <xf numFmtId="0" fontId="12" fillId="15" borderId="83" xfId="0" applyFont="1" applyFill="1" applyBorder="1" applyAlignment="1">
      <alignment horizontal="center" vertical="top" wrapText="1"/>
    </xf>
    <xf numFmtId="0" fontId="12" fillId="15" borderId="84" xfId="0" applyFont="1" applyFill="1" applyBorder="1" applyAlignment="1">
      <alignment horizontal="center" vertical="top" wrapText="1"/>
    </xf>
    <xf numFmtId="0" fontId="12" fillId="15" borderId="88" xfId="0" applyFont="1" applyFill="1" applyBorder="1" applyAlignment="1">
      <alignment horizontal="center" vertical="top" wrapText="1"/>
    </xf>
    <xf numFmtId="0" fontId="12" fillId="15" borderId="78" xfId="0" applyFont="1" applyFill="1" applyBorder="1" applyAlignment="1">
      <alignment vertical="center" wrapText="1"/>
    </xf>
    <xf numFmtId="0" fontId="12" fillId="15" borderId="88" xfId="0" applyFont="1" applyFill="1" applyBorder="1" applyAlignment="1">
      <alignment vertical="center" wrapText="1"/>
    </xf>
    <xf numFmtId="0" fontId="12" fillId="15" borderId="53" xfId="0" applyFont="1" applyFill="1" applyBorder="1" applyAlignment="1">
      <alignment horizontal="center" vertical="center" wrapText="1"/>
    </xf>
    <xf numFmtId="0" fontId="6" fillId="0" borderId="0" xfId="0" applyFont="1"/>
    <xf numFmtId="0" fontId="12" fillId="15" borderId="57" xfId="0" applyFont="1" applyFill="1" applyBorder="1" applyAlignment="1">
      <alignment vertical="center" wrapText="1"/>
    </xf>
    <xf numFmtId="0" fontId="12" fillId="15" borderId="58" xfId="0" applyFont="1" applyFill="1" applyBorder="1" applyAlignment="1">
      <alignment vertical="center" wrapText="1"/>
    </xf>
    <xf numFmtId="0" fontId="12" fillId="15" borderId="57" xfId="0" applyFont="1" applyFill="1" applyBorder="1" applyAlignment="1">
      <alignment horizontal="center" vertical="center" wrapText="1"/>
    </xf>
    <xf numFmtId="0" fontId="12" fillId="15" borderId="61" xfId="0" applyFont="1" applyFill="1" applyBorder="1" applyAlignment="1">
      <alignment horizontal="center" vertical="center" wrapText="1"/>
    </xf>
    <xf numFmtId="0" fontId="22" fillId="6" borderId="66" xfId="0" applyFont="1" applyFill="1" applyBorder="1" applyAlignment="1">
      <alignment horizontal="left" vertical="center" wrapText="1" indent="2"/>
    </xf>
    <xf numFmtId="0" fontId="12" fillId="15" borderId="22" xfId="0" applyFont="1" applyFill="1" applyBorder="1" applyAlignment="1">
      <alignment vertical="center" wrapText="1"/>
    </xf>
    <xf numFmtId="0" fontId="6" fillId="5" borderId="28" xfId="0" applyFont="1" applyFill="1" applyBorder="1" applyAlignment="1">
      <alignment vertical="center" wrapText="1"/>
    </xf>
    <xf numFmtId="0" fontId="22" fillId="6" borderId="28" xfId="0" applyFont="1" applyFill="1" applyBorder="1" applyAlignment="1">
      <alignment horizontal="left" vertical="center" wrapText="1" indent="2"/>
    </xf>
    <xf numFmtId="0" fontId="22" fillId="0" borderId="0" xfId="0" applyFont="1"/>
    <xf numFmtId="0" fontId="21" fillId="0" borderId="0" xfId="0" applyFont="1"/>
    <xf numFmtId="9" fontId="12" fillId="15" borderId="13" xfId="0" applyNumberFormat="1" applyFont="1" applyFill="1" applyBorder="1" applyAlignment="1">
      <alignment horizontal="center" vertical="center" wrapText="1"/>
    </xf>
    <xf numFmtId="9" fontId="12" fillId="15" borderId="73" xfId="0" applyNumberFormat="1" applyFont="1" applyFill="1" applyBorder="1" applyAlignment="1">
      <alignment horizontal="center" vertical="center" wrapText="1"/>
    </xf>
    <xf numFmtId="0" fontId="12" fillId="15" borderId="21" xfId="0" applyFont="1" applyFill="1" applyBorder="1" applyAlignment="1">
      <alignment wrapText="1"/>
    </xf>
    <xf numFmtId="0" fontId="12" fillId="15" borderId="22" xfId="0" applyFont="1" applyFill="1" applyBorder="1" applyAlignment="1">
      <alignment wrapText="1"/>
    </xf>
    <xf numFmtId="0" fontId="11" fillId="15" borderId="31" xfId="0" applyFont="1" applyFill="1" applyBorder="1" applyAlignment="1">
      <alignment horizontal="left" vertical="center" wrapText="1"/>
    </xf>
    <xf numFmtId="0" fontId="11" fillId="15" borderId="27" xfId="0" applyFont="1" applyFill="1" applyBorder="1" applyAlignment="1">
      <alignment horizontal="left" vertical="center" wrapText="1"/>
    </xf>
    <xf numFmtId="0" fontId="12" fillId="15" borderId="21" xfId="0" applyFont="1" applyFill="1" applyBorder="1" applyAlignment="1">
      <alignment horizontal="left" vertical="center" wrapText="1"/>
    </xf>
    <xf numFmtId="0" fontId="12" fillId="15" borderId="22" xfId="0" applyFont="1" applyFill="1" applyBorder="1" applyAlignment="1">
      <alignment horizontal="left" vertical="center" wrapText="1"/>
    </xf>
    <xf numFmtId="0" fontId="12" fillId="15" borderId="75" xfId="0" applyFont="1" applyFill="1" applyBorder="1" applyAlignment="1">
      <alignment horizontal="left" wrapText="1"/>
    </xf>
    <xf numFmtId="0" fontId="12" fillId="15" borderId="48" xfId="0" applyFont="1" applyFill="1" applyBorder="1" applyAlignment="1">
      <alignment horizontal="left" wrapText="1"/>
    </xf>
    <xf numFmtId="0" fontId="12" fillId="15" borderId="114" xfId="0" applyFont="1" applyFill="1" applyBorder="1" applyAlignment="1">
      <alignment horizontal="left" wrapText="1"/>
    </xf>
    <xf numFmtId="0" fontId="12" fillId="15" borderId="124" xfId="0" applyFont="1" applyFill="1" applyBorder="1" applyAlignment="1">
      <alignment horizontal="left" wrapText="1"/>
    </xf>
    <xf numFmtId="0" fontId="27" fillId="0" borderId="22" xfId="0" applyFont="1" applyBorder="1" applyAlignment="1">
      <alignment horizontal="left" vertical="center" wrapText="1"/>
    </xf>
    <xf numFmtId="0" fontId="27" fillId="0" borderId="119" xfId="0" applyFont="1" applyBorder="1" applyAlignment="1">
      <alignment horizontal="left" vertical="center" wrapText="1"/>
    </xf>
    <xf numFmtId="0" fontId="12" fillId="15" borderId="65" xfId="0" applyFont="1" applyFill="1" applyBorder="1" applyAlignment="1">
      <alignment horizontal="center" vertical="center" wrapText="1"/>
    </xf>
    <xf numFmtId="0" fontId="12" fillId="15" borderId="41" xfId="0" applyFont="1" applyFill="1" applyBorder="1" applyAlignment="1">
      <alignment horizontal="center" vertical="center" wrapText="1"/>
    </xf>
    <xf numFmtId="0" fontId="12" fillId="15" borderId="73" xfId="0" applyFont="1" applyFill="1" applyBorder="1" applyAlignment="1">
      <alignment horizontal="center" vertical="center" wrapText="1"/>
    </xf>
    <xf numFmtId="0" fontId="12" fillId="15" borderId="0" xfId="0" applyFont="1" applyFill="1" applyAlignment="1">
      <alignment horizontal="center" vertical="center" wrapText="1"/>
    </xf>
    <xf numFmtId="0" fontId="12" fillId="15" borderId="52" xfId="0" applyFont="1" applyFill="1" applyBorder="1" applyAlignment="1">
      <alignment horizontal="center" vertical="center" wrapText="1"/>
    </xf>
    <xf numFmtId="0" fontId="12" fillId="15" borderId="55" xfId="0" applyFont="1" applyFill="1" applyBorder="1" applyAlignment="1">
      <alignment horizontal="center" vertical="center" wrapText="1"/>
    </xf>
    <xf numFmtId="0" fontId="12" fillId="15" borderId="74" xfId="0" applyFont="1" applyFill="1" applyBorder="1" applyAlignment="1">
      <alignment horizontal="center" vertical="center" wrapText="1"/>
    </xf>
    <xf numFmtId="0" fontId="12" fillId="15" borderId="70" xfId="0"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12" fillId="15" borderId="115" xfId="0" applyFont="1" applyFill="1" applyBorder="1" applyAlignment="1">
      <alignment horizontal="center" vertical="center" wrapText="1"/>
    </xf>
    <xf numFmtId="0" fontId="12" fillId="15" borderId="13" xfId="0" applyFont="1" applyFill="1" applyBorder="1" applyAlignment="1">
      <alignment horizontal="center" vertical="top" wrapText="1"/>
    </xf>
    <xf numFmtId="0" fontId="12" fillId="15" borderId="47" xfId="0" applyFont="1" applyFill="1" applyBorder="1" applyAlignment="1">
      <alignment horizontal="center" vertical="top" wrapText="1"/>
    </xf>
    <xf numFmtId="0" fontId="12" fillId="15" borderId="56" xfId="0" applyFont="1" applyFill="1" applyBorder="1" applyAlignment="1">
      <alignment horizontal="center" vertical="center" wrapText="1"/>
    </xf>
    <xf numFmtId="0" fontId="12" fillId="15" borderId="127" xfId="0" applyFont="1" applyFill="1" applyBorder="1" applyAlignment="1">
      <alignment horizontal="center" vertical="center" wrapText="1"/>
    </xf>
    <xf numFmtId="0" fontId="12" fillId="15" borderId="54" xfId="0" applyFont="1" applyFill="1" applyBorder="1" applyAlignment="1">
      <alignment horizontal="center" vertical="center" wrapText="1"/>
    </xf>
    <xf numFmtId="0" fontId="12" fillId="15" borderId="126" xfId="0" applyFont="1" applyFill="1" applyBorder="1" applyAlignment="1">
      <alignment horizontal="center" vertical="center" wrapText="1"/>
    </xf>
    <xf numFmtId="0" fontId="12" fillId="15" borderId="125" xfId="0" applyFont="1" applyFill="1" applyBorder="1" applyAlignment="1">
      <alignment horizontal="center" vertical="center" wrapText="1"/>
    </xf>
    <xf numFmtId="0" fontId="36" fillId="0" borderId="19" xfId="0" applyFont="1" applyBorder="1" applyAlignment="1">
      <alignment horizontal="center"/>
    </xf>
    <xf numFmtId="0" fontId="36" fillId="0" borderId="21" xfId="0" applyFont="1" applyBorder="1" applyAlignment="1">
      <alignment horizontal="center"/>
    </xf>
    <xf numFmtId="0" fontId="12" fillId="15" borderId="40" xfId="0" applyFont="1" applyFill="1" applyBorder="1" applyAlignment="1">
      <alignment horizontal="center"/>
    </xf>
    <xf numFmtId="0" fontId="12" fillId="15" borderId="65" xfId="0" applyFont="1" applyFill="1" applyBorder="1" applyAlignment="1">
      <alignment horizontal="center"/>
    </xf>
    <xf numFmtId="0" fontId="12" fillId="15" borderId="41" xfId="0" applyFont="1" applyFill="1" applyBorder="1" applyAlignment="1">
      <alignment horizontal="center"/>
    </xf>
    <xf numFmtId="0" fontId="12" fillId="15" borderId="13" xfId="0" applyFont="1" applyFill="1" applyBorder="1" applyAlignment="1">
      <alignment horizontal="center" vertical="center"/>
    </xf>
    <xf numFmtId="0" fontId="12" fillId="15" borderId="13" xfId="0" applyFont="1" applyFill="1" applyBorder="1" applyAlignment="1">
      <alignment vertical="center" wrapText="1"/>
    </xf>
    <xf numFmtId="0" fontId="12" fillId="15" borderId="14" xfId="0" applyFont="1" applyFill="1" applyBorder="1" applyAlignment="1">
      <alignment vertical="center" wrapText="1"/>
    </xf>
    <xf numFmtId="0" fontId="25" fillId="0" borderId="0" xfId="0" applyFont="1" applyAlignment="1">
      <alignment horizontal="left" wrapText="1"/>
    </xf>
    <xf numFmtId="0" fontId="12" fillId="15" borderId="49" xfId="0" applyFont="1" applyFill="1" applyBorder="1" applyAlignment="1">
      <alignment horizontal="center" vertical="center"/>
    </xf>
    <xf numFmtId="0" fontId="12" fillId="15" borderId="47" xfId="0" applyFont="1" applyFill="1" applyBorder="1" applyAlignment="1">
      <alignment horizontal="center" vertical="center"/>
    </xf>
    <xf numFmtId="0" fontId="12" fillId="15" borderId="13" xfId="0" applyFont="1" applyFill="1" applyBorder="1" applyAlignment="1">
      <alignment horizontal="center"/>
    </xf>
    <xf numFmtId="0" fontId="12" fillId="15" borderId="47" xfId="0" applyFont="1" applyFill="1" applyBorder="1" applyAlignment="1">
      <alignment horizontal="center"/>
    </xf>
    <xf numFmtId="0" fontId="12" fillId="15" borderId="48" xfId="0" applyFont="1" applyFill="1" applyBorder="1" applyAlignment="1">
      <alignment horizontal="center"/>
    </xf>
    <xf numFmtId="0" fontId="12" fillId="15" borderId="49" xfId="0" applyFont="1" applyFill="1" applyBorder="1" applyAlignment="1">
      <alignment horizontal="center"/>
    </xf>
    <xf numFmtId="0" fontId="12" fillId="15" borderId="52" xfId="0" applyFont="1" applyFill="1" applyBorder="1" applyAlignment="1">
      <alignment horizontal="center"/>
    </xf>
    <xf numFmtId="0" fontId="12" fillId="15" borderId="64" xfId="0" applyFont="1" applyFill="1" applyBorder="1" applyAlignment="1">
      <alignment horizontal="center"/>
    </xf>
    <xf numFmtId="0" fontId="12" fillId="15" borderId="0" xfId="0" applyFont="1" applyFill="1" applyAlignment="1">
      <alignment horizontal="center"/>
    </xf>
    <xf numFmtId="0" fontId="12" fillId="15" borderId="33" xfId="0" applyFont="1" applyFill="1" applyBorder="1" applyAlignment="1">
      <alignment horizontal="center" vertical="center"/>
    </xf>
    <xf numFmtId="0" fontId="12" fillId="15" borderId="14" xfId="0" applyFont="1" applyFill="1" applyBorder="1" applyAlignment="1">
      <alignment horizontal="center" vertical="center"/>
    </xf>
    <xf numFmtId="0" fontId="12" fillId="15" borderId="51" xfId="0" applyFont="1" applyFill="1" applyBorder="1" applyAlignment="1">
      <alignment horizontal="center" vertical="center"/>
    </xf>
    <xf numFmtId="0" fontId="12" fillId="15" borderId="57" xfId="0" applyFont="1" applyFill="1" applyBorder="1" applyAlignment="1">
      <alignment horizontal="center"/>
    </xf>
    <xf numFmtId="0" fontId="12" fillId="15" borderId="57" xfId="0" applyFont="1" applyFill="1" applyBorder="1" applyAlignment="1">
      <alignment horizontal="center" vertical="center"/>
    </xf>
    <xf numFmtId="0" fontId="12" fillId="15" borderId="58" xfId="0" applyFont="1" applyFill="1" applyBorder="1" applyAlignment="1">
      <alignment horizontal="center" vertical="center"/>
    </xf>
    <xf numFmtId="0" fontId="2" fillId="0" borderId="28" xfId="0" applyFont="1" applyBorder="1" applyAlignment="1">
      <alignment horizontal="left"/>
    </xf>
    <xf numFmtId="0" fontId="12" fillId="15" borderId="73" xfId="0" applyFont="1" applyFill="1" applyBorder="1" applyAlignment="1">
      <alignment horizontal="center" vertical="center"/>
    </xf>
    <xf numFmtId="0" fontId="12" fillId="15" borderId="12" xfId="0" applyFont="1" applyFill="1" applyBorder="1" applyAlignment="1">
      <alignment horizontal="left"/>
    </xf>
    <xf numFmtId="0" fontId="6" fillId="5" borderId="22" xfId="0" applyFont="1" applyFill="1" applyBorder="1" applyAlignment="1">
      <alignment horizontal="left"/>
    </xf>
    <xf numFmtId="0" fontId="2" fillId="0" borderId="28" xfId="0" applyFont="1" applyBorder="1" applyAlignment="1">
      <alignment horizontal="left" indent="1"/>
    </xf>
    <xf numFmtId="0" fontId="6" fillId="5" borderId="28" xfId="0" applyFont="1" applyFill="1" applyBorder="1" applyAlignment="1">
      <alignment horizontal="left"/>
    </xf>
    <xf numFmtId="0" fontId="12" fillId="15" borderId="40" xfId="21" applyFont="1" applyFill="1" applyBorder="1" applyAlignment="1">
      <alignment horizontal="center" vertical="center" wrapText="1"/>
    </xf>
    <xf numFmtId="0" fontId="12" fillId="15" borderId="65" xfId="21" applyFont="1" applyFill="1" applyBorder="1" applyAlignment="1">
      <alignment horizontal="center" vertical="center" wrapText="1"/>
    </xf>
    <xf numFmtId="0" fontId="12" fillId="15" borderId="62" xfId="21" applyFont="1" applyFill="1" applyBorder="1" applyAlignment="1">
      <alignment horizontal="center" vertical="center" wrapText="1"/>
    </xf>
    <xf numFmtId="0" fontId="12" fillId="15" borderId="14" xfId="21" applyFont="1" applyFill="1" applyBorder="1" applyAlignment="1">
      <alignment horizontal="center" vertical="center" wrapText="1"/>
    </xf>
    <xf numFmtId="0" fontId="43" fillId="15" borderId="33" xfId="21" applyFont="1" applyFill="1" applyBorder="1" applyAlignment="1">
      <alignment horizontal="center" vertical="center" wrapText="1"/>
    </xf>
    <xf numFmtId="0" fontId="43" fillId="15" borderId="33" xfId="0" applyFont="1" applyFill="1" applyBorder="1" applyAlignment="1">
      <alignment horizontal="center" vertical="center" wrapText="1"/>
    </xf>
    <xf numFmtId="0" fontId="43" fillId="15" borderId="14" xfId="0" applyFont="1" applyFill="1" applyBorder="1" applyAlignment="1">
      <alignment horizontal="center" vertical="center" wrapText="1"/>
    </xf>
    <xf numFmtId="0" fontId="43" fillId="15" borderId="127" xfId="0" applyFont="1" applyFill="1" applyBorder="1" applyAlignment="1">
      <alignment horizontal="center" vertical="center" wrapText="1"/>
    </xf>
    <xf numFmtId="0" fontId="43" fillId="15" borderId="63" xfId="0" applyFont="1" applyFill="1" applyBorder="1" applyAlignment="1">
      <alignment horizontal="center" vertical="center" wrapText="1"/>
    </xf>
    <xf numFmtId="0" fontId="25" fillId="0" borderId="0" xfId="21" applyFont="1" applyAlignment="1">
      <alignment horizontal="center" wrapText="1"/>
    </xf>
    <xf numFmtId="0" fontId="2" fillId="7" borderId="12" xfId="21" applyFill="1" applyBorder="1" applyAlignment="1">
      <alignment horizontal="center" vertical="center" wrapText="1"/>
    </xf>
    <xf numFmtId="0" fontId="2" fillId="7" borderId="0" xfId="21" applyFill="1" applyAlignment="1">
      <alignment horizontal="center" vertical="center" wrapText="1"/>
    </xf>
    <xf numFmtId="0" fontId="2" fillId="7" borderId="22" xfId="21" applyFill="1" applyBorder="1" applyAlignment="1">
      <alignment horizontal="center" vertical="center" wrapText="1"/>
    </xf>
    <xf numFmtId="0" fontId="12" fillId="15" borderId="58" xfId="21" applyFont="1" applyFill="1" applyBorder="1" applyAlignment="1">
      <alignment horizontal="center" vertical="center" wrapText="1"/>
    </xf>
    <xf numFmtId="0" fontId="12" fillId="15" borderId="61" xfId="21"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3" xfId="0" applyFont="1" applyBorder="1" applyAlignment="1">
      <alignment horizontal="left" vertical="center" wrapText="1"/>
    </xf>
    <xf numFmtId="0" fontId="2" fillId="0" borderId="67" xfId="0" applyFont="1" applyBorder="1" applyAlignment="1">
      <alignment horizontal="left" vertical="center" wrapText="1"/>
    </xf>
    <xf numFmtId="0" fontId="2" fillId="0" borderId="71" xfId="0" applyFont="1" applyBorder="1" applyAlignment="1">
      <alignment horizontal="left" vertical="center" wrapText="1"/>
    </xf>
    <xf numFmtId="0" fontId="12" fillId="15" borderId="22" xfId="0" applyFont="1" applyFill="1" applyBorder="1" applyAlignment="1">
      <alignment horizontal="left"/>
    </xf>
    <xf numFmtId="0" fontId="13" fillId="0" borderId="0" xfId="0" applyFont="1" applyAlignment="1">
      <alignment horizontal="left" wrapText="1"/>
    </xf>
    <xf numFmtId="0" fontId="12" fillId="15" borderId="126" xfId="16" applyFont="1" applyFill="1" applyBorder="1" applyAlignment="1">
      <alignment horizontal="center" vertical="center"/>
    </xf>
    <xf numFmtId="0" fontId="12" fillId="15" borderId="33" xfId="16" applyFont="1" applyFill="1" applyBorder="1" applyAlignment="1">
      <alignment horizontal="center" vertical="center"/>
    </xf>
    <xf numFmtId="0" fontId="25" fillId="7" borderId="12" xfId="16" applyFont="1" applyFill="1" applyBorder="1" applyAlignment="1">
      <alignment horizontal="center" wrapText="1"/>
    </xf>
    <xf numFmtId="0" fontId="25" fillId="7" borderId="22" xfId="16" applyFont="1" applyFill="1" applyBorder="1" applyAlignment="1">
      <alignment horizontal="center" wrapText="1"/>
    </xf>
    <xf numFmtId="0" fontId="2" fillId="7" borderId="18" xfId="16" applyFill="1" applyBorder="1" applyAlignment="1">
      <alignment horizontal="center" wrapText="1"/>
    </xf>
    <xf numFmtId="0" fontId="2" fillId="7" borderId="20" xfId="16" applyFill="1" applyBorder="1" applyAlignment="1">
      <alignment horizontal="center" wrapText="1"/>
    </xf>
    <xf numFmtId="0" fontId="2" fillId="7" borderId="23" xfId="16" applyFill="1" applyBorder="1" applyAlignment="1">
      <alignment horizontal="center" wrapText="1"/>
    </xf>
    <xf numFmtId="0" fontId="12" fillId="15" borderId="13" xfId="3" applyFont="1" applyFill="1" applyBorder="1" applyAlignment="1">
      <alignment horizontal="center" vertical="center" wrapText="1"/>
    </xf>
    <xf numFmtId="0" fontId="12" fillId="15" borderId="65" xfId="3" applyFont="1" applyFill="1" applyBorder="1" applyAlignment="1">
      <alignment horizontal="center" vertical="center" wrapText="1"/>
    </xf>
    <xf numFmtId="0" fontId="11" fillId="15" borderId="41" xfId="0" applyFont="1" applyFill="1" applyBorder="1" applyAlignment="1">
      <alignment horizontal="center" vertical="center" wrapText="1"/>
    </xf>
    <xf numFmtId="0" fontId="12" fillId="15" borderId="40" xfId="3" applyFont="1" applyFill="1" applyBorder="1" applyAlignment="1">
      <alignment horizontal="center" vertical="center" wrapText="1"/>
    </xf>
    <xf numFmtId="0" fontId="12" fillId="15" borderId="69" xfId="3" applyFont="1" applyFill="1" applyBorder="1" applyAlignment="1">
      <alignment horizontal="center" vertical="center" wrapText="1"/>
    </xf>
    <xf numFmtId="0" fontId="12" fillId="15" borderId="0" xfId="3" applyFont="1" applyFill="1" applyAlignment="1">
      <alignment horizontal="center" vertical="center" wrapText="1"/>
    </xf>
    <xf numFmtId="0" fontId="12" fillId="15" borderId="20" xfId="3" applyFont="1" applyFill="1" applyBorder="1" applyAlignment="1">
      <alignment horizontal="center" vertical="center" wrapText="1"/>
    </xf>
    <xf numFmtId="3" fontId="2" fillId="7" borderId="28" xfId="7" applyFont="1" applyFill="1" applyBorder="1" applyAlignment="1">
      <alignment horizontal="center" vertical="center"/>
      <protection locked="0"/>
    </xf>
    <xf numFmtId="3" fontId="2" fillId="7" borderId="30" xfId="7" applyFont="1" applyFill="1" applyBorder="1" applyAlignment="1">
      <alignment horizontal="center" vertical="center"/>
      <protection locked="0"/>
    </xf>
    <xf numFmtId="0" fontId="25" fillId="0" borderId="0" xfId="6" applyFont="1" applyAlignment="1">
      <alignment horizontal="left" wrapText="1"/>
    </xf>
    <xf numFmtId="0" fontId="25" fillId="0" borderId="20" xfId="6" applyFont="1" applyBorder="1" applyAlignment="1">
      <alignment horizontal="left" wrapText="1"/>
    </xf>
    <xf numFmtId="0" fontId="25" fillId="10" borderId="21" xfId="12" applyFont="1" applyFill="1" applyBorder="1" applyAlignment="1">
      <alignment horizontal="left" vertical="center" wrapText="1" indent="1"/>
    </xf>
    <xf numFmtId="0" fontId="25" fillId="10" borderId="22" xfId="12" applyFont="1" applyFill="1" applyBorder="1" applyAlignment="1">
      <alignment horizontal="left" vertical="center" wrapText="1" indent="1"/>
    </xf>
    <xf numFmtId="0" fontId="12" fillId="15" borderId="128" xfId="12" applyFont="1" applyFill="1" applyBorder="1" applyAlignment="1">
      <alignment horizontal="left" vertical="center" wrapText="1"/>
    </xf>
    <xf numFmtId="0" fontId="12" fillId="15" borderId="120" xfId="12" applyFont="1" applyFill="1" applyBorder="1" applyAlignment="1">
      <alignment horizontal="left" vertical="center" wrapText="1"/>
    </xf>
    <xf numFmtId="0" fontId="5" fillId="9" borderId="21" xfId="12" applyFont="1" applyFill="1" applyBorder="1" applyAlignment="1">
      <alignment horizontal="left" vertical="center" wrapText="1"/>
    </xf>
    <xf numFmtId="0" fontId="5" fillId="9" borderId="22" xfId="12" applyFont="1" applyFill="1" applyBorder="1" applyAlignment="1">
      <alignment horizontal="left" vertical="center" wrapText="1"/>
    </xf>
    <xf numFmtId="0" fontId="25" fillId="10" borderId="19" xfId="12" applyFont="1" applyFill="1" applyBorder="1" applyAlignment="1">
      <alignment horizontal="left" vertical="center" wrapText="1" indent="1"/>
    </xf>
    <xf numFmtId="0" fontId="25" fillId="10" borderId="0" xfId="12" applyFont="1" applyFill="1" applyAlignment="1">
      <alignment horizontal="left" vertical="center" wrapText="1" indent="1"/>
    </xf>
    <xf numFmtId="0" fontId="23" fillId="9" borderId="19" xfId="12" applyFont="1" applyFill="1" applyBorder="1" applyAlignment="1">
      <alignment horizontal="left" vertical="center" wrapText="1"/>
    </xf>
    <xf numFmtId="0" fontId="23" fillId="9" borderId="0" xfId="12" applyFont="1" applyFill="1" applyAlignment="1">
      <alignment horizontal="left" vertical="center" wrapText="1"/>
    </xf>
    <xf numFmtId="0" fontId="25" fillId="10" borderId="0" xfId="14" applyFont="1" applyFill="1" applyBorder="1" applyAlignment="1">
      <alignment horizontal="left" wrapText="1"/>
    </xf>
    <xf numFmtId="0" fontId="25" fillId="10" borderId="3" xfId="14" applyFont="1" applyFill="1" applyBorder="1" applyAlignment="1">
      <alignment horizontal="left" wrapText="1"/>
    </xf>
    <xf numFmtId="49" fontId="12" fillId="15" borderId="6" xfId="14" applyNumberFormat="1" applyFont="1" applyFill="1" applyBorder="1" applyAlignment="1">
      <alignment horizontal="center" vertical="center" wrapText="1"/>
    </xf>
    <xf numFmtId="49" fontId="12" fillId="15" borderId="7" xfId="14" applyNumberFormat="1" applyFont="1" applyFill="1" applyBorder="1" applyAlignment="1">
      <alignment horizontal="center" vertical="center" wrapText="1"/>
    </xf>
    <xf numFmtId="49" fontId="12" fillId="15" borderId="76" xfId="14" applyNumberFormat="1" applyFont="1" applyFill="1" applyBorder="1" applyAlignment="1">
      <alignment horizontal="center" vertical="center" wrapText="1"/>
    </xf>
    <xf numFmtId="49" fontId="12" fillId="15" borderId="109" xfId="14" applyNumberFormat="1" applyFont="1" applyFill="1" applyBorder="1" applyAlignment="1">
      <alignment horizontal="center" vertical="center" wrapText="1"/>
    </xf>
    <xf numFmtId="49" fontId="12" fillId="15" borderId="77" xfId="14" applyNumberFormat="1" applyFont="1" applyFill="1" applyBorder="1" applyAlignment="1">
      <alignment horizontal="center" vertical="center" wrapText="1"/>
    </xf>
    <xf numFmtId="0" fontId="5" fillId="15" borderId="4" xfId="12" applyFont="1" applyFill="1" applyBorder="1" applyAlignment="1">
      <alignment horizontal="center" vertical="center" wrapText="1"/>
    </xf>
    <xf numFmtId="0" fontId="5" fillId="15" borderId="113" xfId="12" applyFont="1" applyFill="1" applyBorder="1" applyAlignment="1">
      <alignment horizontal="center" vertical="center" wrapText="1"/>
    </xf>
    <xf numFmtId="49" fontId="12" fillId="15" borderId="49" xfId="14" applyNumberFormat="1" applyFont="1" applyFill="1" applyBorder="1" applyAlignment="1">
      <alignment horizontal="center" vertical="center" wrapText="1"/>
    </xf>
    <xf numFmtId="0" fontId="12" fillId="15" borderId="57" xfId="12" applyFont="1" applyFill="1" applyBorder="1" applyAlignment="1">
      <alignment horizontal="center" vertical="center" wrapText="1"/>
    </xf>
    <xf numFmtId="0" fontId="12" fillId="15" borderId="58" xfId="12" applyFont="1" applyFill="1" applyBorder="1" applyAlignment="1">
      <alignment horizontal="center" vertical="center" wrapText="1"/>
    </xf>
    <xf numFmtId="0" fontId="12" fillId="15" borderId="82" xfId="0" applyFont="1" applyFill="1" applyBorder="1" applyAlignment="1">
      <alignment horizontal="center" vertical="center" wrapText="1"/>
    </xf>
    <xf numFmtId="49" fontId="12" fillId="15" borderId="57" xfId="14" applyNumberFormat="1" applyFont="1" applyFill="1" applyBorder="1" applyAlignment="1">
      <alignment horizontal="center" vertical="center" wrapText="1"/>
    </xf>
    <xf numFmtId="49" fontId="12" fillId="15" borderId="58" xfId="14" applyNumberFormat="1" applyFont="1" applyFill="1" applyBorder="1" applyAlignment="1">
      <alignment horizontal="center" vertical="center" wrapText="1"/>
    </xf>
    <xf numFmtId="0" fontId="12" fillId="15" borderId="83" xfId="0" applyFont="1" applyFill="1" applyBorder="1" applyAlignment="1">
      <alignment horizontal="center" vertical="center" wrapText="1"/>
    </xf>
    <xf numFmtId="0" fontId="12" fillId="15" borderId="79" xfId="0" applyFont="1" applyFill="1" applyBorder="1" applyAlignment="1">
      <alignment horizontal="center" vertical="center" wrapText="1"/>
    </xf>
    <xf numFmtId="49" fontId="12" fillId="15" borderId="110" xfId="14" applyNumberFormat="1" applyFont="1" applyFill="1" applyBorder="1" applyAlignment="1">
      <alignment horizontal="center" vertical="center" wrapText="1"/>
    </xf>
    <xf numFmtId="0" fontId="29" fillId="18" borderId="146" xfId="0" applyFont="1" applyFill="1" applyBorder="1" applyAlignment="1">
      <alignment horizontal="center" vertical="center" wrapText="1"/>
    </xf>
    <xf numFmtId="0" fontId="29" fillId="18" borderId="0" xfId="0" applyFont="1" applyFill="1" applyAlignment="1">
      <alignment horizontal="center" vertical="center" wrapText="1"/>
    </xf>
    <xf numFmtId="0" fontId="29" fillId="18" borderId="144" xfId="0" applyFont="1" applyFill="1" applyBorder="1" applyAlignment="1">
      <alignment horizontal="center" vertical="center" wrapText="1"/>
    </xf>
    <xf numFmtId="0" fontId="12" fillId="15" borderId="13" xfId="13" applyFont="1" applyFill="1" applyBorder="1" applyAlignment="1">
      <alignment horizontal="center" vertical="center" wrapText="1"/>
    </xf>
    <xf numFmtId="0" fontId="12" fillId="15" borderId="13" xfId="13" applyFont="1" applyFill="1" applyBorder="1" applyAlignment="1">
      <alignment horizontal="center" vertical="center"/>
    </xf>
    <xf numFmtId="0" fontId="12" fillId="15" borderId="14" xfId="13" applyFont="1" applyFill="1" applyBorder="1" applyAlignment="1">
      <alignment horizontal="center" vertical="center"/>
    </xf>
    <xf numFmtId="0" fontId="12" fillId="15" borderId="73" xfId="13" applyFont="1" applyFill="1" applyBorder="1" applyAlignment="1">
      <alignment horizontal="center" vertical="center"/>
    </xf>
    <xf numFmtId="0" fontId="12" fillId="15" borderId="63" xfId="13" applyFont="1" applyFill="1" applyBorder="1" applyAlignment="1">
      <alignment horizontal="center" vertical="center"/>
    </xf>
    <xf numFmtId="0" fontId="25" fillId="10" borderId="0" xfId="8" applyFont="1" applyFill="1" applyAlignment="1">
      <alignment horizontal="left"/>
    </xf>
    <xf numFmtId="0" fontId="12" fillId="15" borderId="13" xfId="14" applyFont="1" applyFill="1" applyBorder="1" applyAlignment="1">
      <alignment horizontal="center" vertical="center" wrapText="1"/>
    </xf>
    <xf numFmtId="0" fontId="12" fillId="15" borderId="14" xfId="14" applyFont="1" applyFill="1" applyBorder="1" applyAlignment="1">
      <alignment horizontal="center" vertical="center" wrapText="1"/>
    </xf>
    <xf numFmtId="0" fontId="12" fillId="15" borderId="8" xfId="13" applyFont="1" applyFill="1" applyBorder="1" applyAlignment="1">
      <alignment horizontal="center" vertical="center"/>
    </xf>
    <xf numFmtId="0" fontId="12" fillId="15" borderId="9" xfId="13" applyFont="1" applyFill="1" applyBorder="1" applyAlignment="1">
      <alignment horizontal="center" vertical="center"/>
    </xf>
    <xf numFmtId="0" fontId="2" fillId="15" borderId="0" xfId="13" applyFill="1" applyAlignment="1">
      <alignment horizontal="center" vertical="center"/>
    </xf>
    <xf numFmtId="0" fontId="12" fillId="15" borderId="14" xfId="13" applyFont="1" applyFill="1" applyBorder="1" applyAlignment="1">
      <alignment horizontal="center" vertical="center" wrapText="1"/>
    </xf>
    <xf numFmtId="0" fontId="34" fillId="15" borderId="13" xfId="13" applyFont="1" applyFill="1" applyBorder="1" applyAlignment="1">
      <alignment horizontal="center" vertical="center"/>
    </xf>
    <xf numFmtId="0" fontId="34" fillId="15" borderId="73" xfId="13" applyFont="1" applyFill="1" applyBorder="1" applyAlignment="1">
      <alignment horizontal="center" vertical="center"/>
    </xf>
    <xf numFmtId="0" fontId="56" fillId="18" borderId="145" xfId="0" applyFont="1" applyFill="1" applyBorder="1" applyAlignment="1">
      <alignment horizontal="center" vertical="center" wrapText="1"/>
    </xf>
    <xf numFmtId="0" fontId="56" fillId="18" borderId="143" xfId="0" applyFont="1" applyFill="1" applyBorder="1" applyAlignment="1">
      <alignment horizontal="center" vertical="center" wrapText="1"/>
    </xf>
    <xf numFmtId="0" fontId="56" fillId="18" borderId="147" xfId="0" applyFont="1" applyFill="1" applyBorder="1" applyAlignment="1">
      <alignment horizontal="center" vertical="center" wrapText="1"/>
    </xf>
    <xf numFmtId="0" fontId="12" fillId="15" borderId="85" xfId="8" applyFont="1" applyFill="1" applyBorder="1" applyAlignment="1">
      <alignment horizontal="center" vertical="center" wrapText="1"/>
    </xf>
    <xf numFmtId="0" fontId="12" fillId="15" borderId="86" xfId="8" applyFont="1" applyFill="1" applyBorder="1" applyAlignment="1">
      <alignment horizontal="center" vertical="center" wrapText="1"/>
    </xf>
  </cellXfs>
  <cellStyles count="24">
    <cellStyle name="=C:\WINNT35\SYSTEM32\COMMAND.COM" xfId="3" xr:uid="{00000000-0005-0000-0000-000000000000}"/>
    <cellStyle name="00 Titular" xfId="18" xr:uid="{00000000-0005-0000-0000-000001000000}"/>
    <cellStyle name="greyed" xfId="9" xr:uid="{00000000-0005-0000-0000-000002000000}"/>
    <cellStyle name="Heading 1 2" xfId="4" xr:uid="{00000000-0005-0000-0000-000003000000}"/>
    <cellStyle name="Heading 2 2" xfId="5" xr:uid="{00000000-0005-0000-0000-000004000000}"/>
    <cellStyle name="HeadingTable" xfId="10" xr:uid="{00000000-0005-0000-0000-000005000000}"/>
    <cellStyle name="Hipervínculo" xfId="22" builtinId="8"/>
    <cellStyle name="Millares" xfId="1" builtinId="3"/>
    <cellStyle name="Normal" xfId="0" builtinId="0"/>
    <cellStyle name="Normal - Style1 4" xfId="19" xr:uid="{00000000-0005-0000-0000-000009000000}"/>
    <cellStyle name="Normal 2" xfId="6" xr:uid="{00000000-0005-0000-0000-00000A000000}"/>
    <cellStyle name="Normal 2 2" xfId="15" xr:uid="{00000000-0005-0000-0000-00000B000000}"/>
    <cellStyle name="Normal 2 2 10" xfId="11" xr:uid="{00000000-0005-0000-0000-00000C000000}"/>
    <cellStyle name="Normal 2 2 2" xfId="8" xr:uid="{00000000-0005-0000-0000-00000D000000}"/>
    <cellStyle name="Normal 2 5 2 2" xfId="12" xr:uid="{00000000-0005-0000-0000-00000E000000}"/>
    <cellStyle name="Normal 2_~0149226 2" xfId="13" xr:uid="{00000000-0005-0000-0000-00000F000000}"/>
    <cellStyle name="Normal 3" xfId="20" xr:uid="{00000000-0005-0000-0000-000010000000}"/>
    <cellStyle name="Normal 4" xfId="16" xr:uid="{00000000-0005-0000-0000-000011000000}"/>
    <cellStyle name="Normal 5" xfId="23" xr:uid="{00000000-0005-0000-0000-000012000000}"/>
    <cellStyle name="Normal 9" xfId="14" xr:uid="{00000000-0005-0000-0000-000013000000}"/>
    <cellStyle name="Normal_20 OPR" xfId="21" xr:uid="{00000000-0005-0000-0000-000014000000}"/>
    <cellStyle name="optionalExposure" xfId="7" xr:uid="{00000000-0005-0000-0000-000015000000}"/>
    <cellStyle name="Porcentaje" xfId="2" builtinId="5"/>
    <cellStyle name="Standard 3" xfId="17" xr:uid="{00000000-0005-0000-0000-000017000000}"/>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6241"/>
      <color rgb="FF278600"/>
      <color rgb="FF669900"/>
      <color rgb="FF154734"/>
      <color rgb="FF008000"/>
      <color rgb="FFBFBFBF"/>
      <color rgb="FF0066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40.xml.rels><?xml version="1.0" encoding="UTF-8" standalone="yes"?>
<Relationships xmlns="http://schemas.openxmlformats.org/package/2006/relationships"><Relationship Id="rId1" Type="http://schemas.openxmlformats.org/officeDocument/2006/relationships/hyperlink" Target="#&#205;NDICE!A1"/></Relationships>
</file>

<file path=xl/drawings/_rels/drawing41.xml.rels><?xml version="1.0" encoding="UTF-8" standalone="yes"?>
<Relationships xmlns="http://schemas.openxmlformats.org/package/2006/relationships"><Relationship Id="rId1" Type="http://schemas.openxmlformats.org/officeDocument/2006/relationships/hyperlink" Target="#&#205;NDICE!A1"/></Relationships>
</file>

<file path=xl/drawings/_rels/drawing42.xml.rels><?xml version="1.0" encoding="UTF-8" standalone="yes"?>
<Relationships xmlns="http://schemas.openxmlformats.org/package/2006/relationships"><Relationship Id="rId1" Type="http://schemas.openxmlformats.org/officeDocument/2006/relationships/hyperlink" Target="#&#205;NDICE!A1"/></Relationships>
</file>

<file path=xl/drawings/_rels/drawing4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4.xml.rels><?xml version="1.0" encoding="UTF-8" standalone="yes"?>
<Relationships xmlns="http://schemas.openxmlformats.org/package/2006/relationships"><Relationship Id="rId1" Type="http://schemas.openxmlformats.org/officeDocument/2006/relationships/hyperlink" Target="#&#205;NDICE!A1"/></Relationships>
</file>

<file path=xl/drawings/_rels/drawing45.xml.rels><?xml version="1.0" encoding="UTF-8" standalone="yes"?>
<Relationships xmlns="http://schemas.openxmlformats.org/package/2006/relationships"><Relationship Id="rId1" Type="http://schemas.openxmlformats.org/officeDocument/2006/relationships/hyperlink" Target="#&#205;NDICE!A1"/></Relationships>
</file>

<file path=xl/drawings/_rels/drawing46.xml.rels><?xml version="1.0" encoding="UTF-8" standalone="yes"?>
<Relationships xmlns="http://schemas.openxmlformats.org/package/2006/relationships"><Relationship Id="rId1" Type="http://schemas.openxmlformats.org/officeDocument/2006/relationships/hyperlink" Target="#&#205;NDICE!A1"/></Relationships>
</file>

<file path=xl/drawings/_rels/drawing47.xml.rels><?xml version="1.0" encoding="UTF-8" standalone="yes"?>
<Relationships xmlns="http://schemas.openxmlformats.org/package/2006/relationships"><Relationship Id="rId1" Type="http://schemas.openxmlformats.org/officeDocument/2006/relationships/hyperlink" Target="#&#205;NDICE!A1"/></Relationships>
</file>

<file path=xl/drawings/_rels/drawing48.xml.rels><?xml version="1.0" encoding="UTF-8" standalone="yes"?>
<Relationships xmlns="http://schemas.openxmlformats.org/package/2006/relationships"><Relationship Id="rId1" Type="http://schemas.openxmlformats.org/officeDocument/2006/relationships/hyperlink" Target="#&#205;NDICE!A1"/></Relationships>
</file>

<file path=xl/drawings/_rels/drawing49.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50.xml.rels><?xml version="1.0" encoding="UTF-8" standalone="yes"?>
<Relationships xmlns="http://schemas.openxmlformats.org/package/2006/relationships"><Relationship Id="rId1" Type="http://schemas.openxmlformats.org/officeDocument/2006/relationships/hyperlink" Target="#&#205;NDICE!A1"/></Relationships>
</file>

<file path=xl/drawings/_rels/drawing51.xml.rels><?xml version="1.0" encoding="UTF-8" standalone="yes"?>
<Relationships xmlns="http://schemas.openxmlformats.org/package/2006/relationships"><Relationship Id="rId1" Type="http://schemas.openxmlformats.org/officeDocument/2006/relationships/hyperlink" Target="#&#205;NDICE!A1"/></Relationships>
</file>

<file path=xl/drawings/_rels/drawing52.xml.rels><?xml version="1.0" encoding="UTF-8" standalone="yes"?>
<Relationships xmlns="http://schemas.openxmlformats.org/package/2006/relationships"><Relationship Id="rId1" Type="http://schemas.openxmlformats.org/officeDocument/2006/relationships/hyperlink" Target="#&#205;NDICE!A1"/></Relationships>
</file>

<file path=xl/drawings/_rels/drawing53.xml.rels><?xml version="1.0" encoding="UTF-8" standalone="yes"?>
<Relationships xmlns="http://schemas.openxmlformats.org/package/2006/relationships"><Relationship Id="rId1" Type="http://schemas.openxmlformats.org/officeDocument/2006/relationships/hyperlink" Target="#&#205;NDICE!A1"/></Relationships>
</file>

<file path=xl/drawings/_rels/drawing5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4</xdr:col>
      <xdr:colOff>359229</xdr:colOff>
      <xdr:row>1</xdr:row>
      <xdr:rowOff>84524</xdr:rowOff>
    </xdr:from>
    <xdr:to>
      <xdr:col>7</xdr:col>
      <xdr:colOff>388694</xdr:colOff>
      <xdr:row>5</xdr:row>
      <xdr:rowOff>97331</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8728"/>
        <a:stretch/>
      </xdr:blipFill>
      <xdr:spPr bwMode="auto">
        <a:xfrm>
          <a:off x="13247915" y="247810"/>
          <a:ext cx="2413436" cy="113403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631372</xdr:colOff>
      <xdr:row>1</xdr:row>
      <xdr:rowOff>97970</xdr:rowOff>
    </xdr:from>
    <xdr:to>
      <xdr:col>7</xdr:col>
      <xdr:colOff>468087</xdr:colOff>
      <xdr:row>5</xdr:row>
      <xdr:rowOff>97971</xdr:rowOff>
    </xdr:to>
    <xdr:sp macro="" textlink="">
      <xdr:nvSpPr>
        <xdr:cNvPr id="3" name="Rectángulo redondeado 2">
          <a:extLst>
            <a:ext uri="{FF2B5EF4-FFF2-40B4-BE49-F238E27FC236}">
              <a16:creationId xmlns:a16="http://schemas.microsoft.com/office/drawing/2014/main" id="{00000000-0008-0000-0000-000003000000}"/>
            </a:ext>
          </a:extLst>
        </xdr:cNvPr>
        <xdr:cNvSpPr/>
      </xdr:nvSpPr>
      <xdr:spPr>
        <a:xfrm>
          <a:off x="631372" y="261256"/>
          <a:ext cx="15109372" cy="1121229"/>
        </a:xfrm>
        <a:prstGeom prst="roundRect">
          <a:avLst/>
        </a:prstGeom>
        <a:noFill/>
        <a:ln w="28575">
          <a:solidFill>
            <a:srgbClr val="278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381000</xdr:colOff>
      <xdr:row>1</xdr:row>
      <xdr:rowOff>47625</xdr:rowOff>
    </xdr:from>
    <xdr:to>
      <xdr:col>15</xdr:col>
      <xdr:colOff>1344877</xdr:colOff>
      <xdr:row>2</xdr:row>
      <xdr:rowOff>120385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0631150" y="21907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19050</xdr:colOff>
      <xdr:row>1</xdr:row>
      <xdr:rowOff>180975</xdr:rowOff>
    </xdr:from>
    <xdr:to>
      <xdr:col>7</xdr:col>
      <xdr:colOff>982927</xdr:colOff>
      <xdr:row>3</xdr:row>
      <xdr:rowOff>63235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2915900" y="35242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1209675</xdr:colOff>
      <xdr:row>1</xdr:row>
      <xdr:rowOff>57150</xdr:rowOff>
    </xdr:from>
    <xdr:to>
      <xdr:col>3</xdr:col>
      <xdr:colOff>2173552</xdr:colOff>
      <xdr:row>2</xdr:row>
      <xdr:rowOff>129910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257925" y="22860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484094</xdr:colOff>
      <xdr:row>1</xdr:row>
      <xdr:rowOff>89648</xdr:rowOff>
    </xdr:from>
    <xdr:to>
      <xdr:col>6</xdr:col>
      <xdr:colOff>192912</xdr:colOff>
      <xdr:row>2</xdr:row>
      <xdr:rowOff>148400</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7100047" y="259977"/>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447675</xdr:colOff>
      <xdr:row>0</xdr:row>
      <xdr:rowOff>152400</xdr:rowOff>
    </xdr:from>
    <xdr:to>
      <xdr:col>5</xdr:col>
      <xdr:colOff>11377</xdr:colOff>
      <xdr:row>2</xdr:row>
      <xdr:rowOff>53710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9448800" y="15240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266700</xdr:colOff>
      <xdr:row>1</xdr:row>
      <xdr:rowOff>85725</xdr:rowOff>
    </xdr:from>
    <xdr:to>
      <xdr:col>9</xdr:col>
      <xdr:colOff>601927</xdr:colOff>
      <xdr:row>2</xdr:row>
      <xdr:rowOff>139435</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8829675" y="25717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104775</xdr:colOff>
      <xdr:row>1</xdr:row>
      <xdr:rowOff>9525</xdr:rowOff>
    </xdr:from>
    <xdr:to>
      <xdr:col>10</xdr:col>
      <xdr:colOff>1068652</xdr:colOff>
      <xdr:row>2</xdr:row>
      <xdr:rowOff>82285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2420600" y="18097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7029450</xdr:colOff>
      <xdr:row>1</xdr:row>
      <xdr:rowOff>19050</xdr:rowOff>
    </xdr:from>
    <xdr:to>
      <xdr:col>4</xdr:col>
      <xdr:colOff>1852</xdr:colOff>
      <xdr:row>2</xdr:row>
      <xdr:rowOff>44185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2201525" y="19050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511969</xdr:colOff>
      <xdr:row>1</xdr:row>
      <xdr:rowOff>0</xdr:rowOff>
    </xdr:from>
    <xdr:to>
      <xdr:col>10</xdr:col>
      <xdr:colOff>23285</xdr:colOff>
      <xdr:row>2</xdr:row>
      <xdr:rowOff>67998</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279AE3E1-5252-4544-9A03-B39A34C685BC}"/>
            </a:ext>
          </a:extLst>
        </xdr:cNvPr>
        <xdr:cNvSpPr/>
      </xdr:nvSpPr>
      <xdr:spPr>
        <a:xfrm>
          <a:off x="12727782" y="166688"/>
          <a:ext cx="963878" cy="294216"/>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1143000</xdr:colOff>
      <xdr:row>1</xdr:row>
      <xdr:rowOff>130628</xdr:rowOff>
    </xdr:from>
    <xdr:to>
      <xdr:col>17</xdr:col>
      <xdr:colOff>876791</xdr:colOff>
      <xdr:row>2</xdr:row>
      <xdr:rowOff>204749</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7319171" y="293914"/>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143434</xdr:colOff>
      <xdr:row>0</xdr:row>
      <xdr:rowOff>152395</xdr:rowOff>
    </xdr:from>
    <xdr:to>
      <xdr:col>5</xdr:col>
      <xdr:colOff>1107311</xdr:colOff>
      <xdr:row>2</xdr:row>
      <xdr:rowOff>49783</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960658" y="15239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152400</xdr:colOff>
      <xdr:row>1</xdr:row>
      <xdr:rowOff>66675</xdr:rowOff>
    </xdr:from>
    <xdr:to>
      <xdr:col>8</xdr:col>
      <xdr:colOff>1116277</xdr:colOff>
      <xdr:row>2</xdr:row>
      <xdr:rowOff>139435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8953500" y="23812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885825</xdr:colOff>
      <xdr:row>1</xdr:row>
      <xdr:rowOff>19050</xdr:rowOff>
    </xdr:from>
    <xdr:to>
      <xdr:col>3</xdr:col>
      <xdr:colOff>1849702</xdr:colOff>
      <xdr:row>2</xdr:row>
      <xdr:rowOff>91810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705475" y="19050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676275</xdr:colOff>
      <xdr:row>1</xdr:row>
      <xdr:rowOff>57150</xdr:rowOff>
    </xdr:from>
    <xdr:to>
      <xdr:col>10</xdr:col>
      <xdr:colOff>1640152</xdr:colOff>
      <xdr:row>2</xdr:row>
      <xdr:rowOff>129910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1153775" y="22860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304798</xdr:colOff>
      <xdr:row>1</xdr:row>
      <xdr:rowOff>44824</xdr:rowOff>
    </xdr:from>
    <xdr:to>
      <xdr:col>15</xdr:col>
      <xdr:colOff>13616</xdr:colOff>
      <xdr:row>2</xdr:row>
      <xdr:rowOff>103576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2828492" y="215153"/>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457200</xdr:colOff>
      <xdr:row>1</xdr:row>
      <xdr:rowOff>19050</xdr:rowOff>
    </xdr:from>
    <xdr:to>
      <xdr:col>9</xdr:col>
      <xdr:colOff>1421077</xdr:colOff>
      <xdr:row>2</xdr:row>
      <xdr:rowOff>91810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1639550" y="19050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419100</xdr:colOff>
      <xdr:row>1</xdr:row>
      <xdr:rowOff>66675</xdr:rowOff>
    </xdr:from>
    <xdr:to>
      <xdr:col>8</xdr:col>
      <xdr:colOff>1382977</xdr:colOff>
      <xdr:row>2</xdr:row>
      <xdr:rowOff>139435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8439150" y="23812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885825</xdr:colOff>
      <xdr:row>1</xdr:row>
      <xdr:rowOff>66675</xdr:rowOff>
    </xdr:from>
    <xdr:to>
      <xdr:col>6</xdr:col>
      <xdr:colOff>1852</xdr:colOff>
      <xdr:row>2</xdr:row>
      <xdr:rowOff>139435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7162800" y="23812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923925</xdr:colOff>
      <xdr:row>1</xdr:row>
      <xdr:rowOff>38100</xdr:rowOff>
    </xdr:from>
    <xdr:to>
      <xdr:col>7</xdr:col>
      <xdr:colOff>1887802</xdr:colOff>
      <xdr:row>2</xdr:row>
      <xdr:rowOff>82285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2001500" y="20955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695325</xdr:colOff>
      <xdr:row>1</xdr:row>
      <xdr:rowOff>104775</xdr:rowOff>
    </xdr:from>
    <xdr:to>
      <xdr:col>8</xdr:col>
      <xdr:colOff>1659202</xdr:colOff>
      <xdr:row>2</xdr:row>
      <xdr:rowOff>177535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5049500" y="27622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19</xdr:col>
      <xdr:colOff>209550</xdr:colOff>
      <xdr:row>1</xdr:row>
      <xdr:rowOff>76200</xdr:rowOff>
    </xdr:from>
    <xdr:to>
      <xdr:col>19</xdr:col>
      <xdr:colOff>1173427</xdr:colOff>
      <xdr:row>2</xdr:row>
      <xdr:rowOff>148960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15163800" y="24765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259977</xdr:colOff>
      <xdr:row>1</xdr:row>
      <xdr:rowOff>98611</xdr:rowOff>
    </xdr:from>
    <xdr:to>
      <xdr:col>7</xdr:col>
      <xdr:colOff>1223854</xdr:colOff>
      <xdr:row>2</xdr:row>
      <xdr:rowOff>166328</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1815483" y="26894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936172</xdr:colOff>
      <xdr:row>1</xdr:row>
      <xdr:rowOff>32656</xdr:rowOff>
    </xdr:from>
    <xdr:to>
      <xdr:col>14</xdr:col>
      <xdr:colOff>822362</xdr:colOff>
      <xdr:row>2</xdr:row>
      <xdr:rowOff>85006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4565086" y="195942"/>
          <a:ext cx="963876"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439270</xdr:colOff>
      <xdr:row>1</xdr:row>
      <xdr:rowOff>26895</xdr:rowOff>
    </xdr:from>
    <xdr:to>
      <xdr:col>7</xdr:col>
      <xdr:colOff>1403147</xdr:colOff>
      <xdr:row>2</xdr:row>
      <xdr:rowOff>85647</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1528611" y="197224"/>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1066800</xdr:colOff>
      <xdr:row>1</xdr:row>
      <xdr:rowOff>95250</xdr:rowOff>
    </xdr:from>
    <xdr:to>
      <xdr:col>4</xdr:col>
      <xdr:colOff>2030676</xdr:colOff>
      <xdr:row>2</xdr:row>
      <xdr:rowOff>139435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820025" y="266700"/>
          <a:ext cx="963876"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16</xdr:col>
      <xdr:colOff>1092995</xdr:colOff>
      <xdr:row>1</xdr:row>
      <xdr:rowOff>86065</xdr:rowOff>
    </xdr:from>
    <xdr:to>
      <xdr:col>17</xdr:col>
      <xdr:colOff>23813</xdr:colOff>
      <xdr:row>2</xdr:row>
      <xdr:rowOff>142875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8154651" y="252753"/>
          <a:ext cx="835818" cy="283028"/>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1971675</xdr:colOff>
      <xdr:row>1</xdr:row>
      <xdr:rowOff>57150</xdr:rowOff>
    </xdr:from>
    <xdr:to>
      <xdr:col>3</xdr:col>
      <xdr:colOff>2935551</xdr:colOff>
      <xdr:row>2</xdr:row>
      <xdr:rowOff>110860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8324850" y="228600"/>
          <a:ext cx="963876"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8</xdr:col>
      <xdr:colOff>107575</xdr:colOff>
      <xdr:row>1</xdr:row>
      <xdr:rowOff>26894</xdr:rowOff>
    </xdr:from>
    <xdr:to>
      <xdr:col>8</xdr:col>
      <xdr:colOff>1071451</xdr:colOff>
      <xdr:row>2</xdr:row>
      <xdr:rowOff>85646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8991599" y="197223"/>
          <a:ext cx="963876"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7</xdr:col>
      <xdr:colOff>600075</xdr:colOff>
      <xdr:row>3</xdr:row>
      <xdr:rowOff>47625</xdr:rowOff>
    </xdr:from>
    <xdr:to>
      <xdr:col>7</xdr:col>
      <xdr:colOff>1608775</xdr:colOff>
      <xdr:row>4</xdr:row>
      <xdr:rowOff>168010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10658475" y="609600"/>
          <a:ext cx="1008700"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10</xdr:col>
      <xdr:colOff>104775</xdr:colOff>
      <xdr:row>1</xdr:row>
      <xdr:rowOff>66675</xdr:rowOff>
    </xdr:from>
    <xdr:to>
      <xdr:col>10</xdr:col>
      <xdr:colOff>1113475</xdr:colOff>
      <xdr:row>2</xdr:row>
      <xdr:rowOff>139435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4335125" y="238125"/>
          <a:ext cx="1008700"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533400</xdr:colOff>
      <xdr:row>0</xdr:row>
      <xdr:rowOff>152400</xdr:rowOff>
    </xdr:from>
    <xdr:to>
      <xdr:col>4</xdr:col>
      <xdr:colOff>1542100</xdr:colOff>
      <xdr:row>2</xdr:row>
      <xdr:rowOff>53710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8743950" y="152400"/>
          <a:ext cx="1008700"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14</xdr:col>
      <xdr:colOff>323850</xdr:colOff>
      <xdr:row>1</xdr:row>
      <xdr:rowOff>76200</xdr:rowOff>
    </xdr:from>
    <xdr:to>
      <xdr:col>14</xdr:col>
      <xdr:colOff>1332550</xdr:colOff>
      <xdr:row>2</xdr:row>
      <xdr:rowOff>148960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15373350" y="247650"/>
          <a:ext cx="1008700"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753036</xdr:colOff>
      <xdr:row>1</xdr:row>
      <xdr:rowOff>98611</xdr:rowOff>
    </xdr:from>
    <xdr:to>
      <xdr:col>9</xdr:col>
      <xdr:colOff>1716913</xdr:colOff>
      <xdr:row>2</xdr:row>
      <xdr:rowOff>166328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4845554" y="268940"/>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10</xdr:col>
      <xdr:colOff>273843</xdr:colOff>
      <xdr:row>0</xdr:row>
      <xdr:rowOff>152401</xdr:rowOff>
    </xdr:from>
    <xdr:to>
      <xdr:col>10</xdr:col>
      <xdr:colOff>961074</xdr:colOff>
      <xdr:row>2</xdr:row>
      <xdr:rowOff>11907</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0560843" y="152401"/>
          <a:ext cx="687231" cy="252412"/>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438150</xdr:colOff>
      <xdr:row>1</xdr:row>
      <xdr:rowOff>76200</xdr:rowOff>
    </xdr:from>
    <xdr:to>
      <xdr:col>4</xdr:col>
      <xdr:colOff>1446850</xdr:colOff>
      <xdr:row>2</xdr:row>
      <xdr:rowOff>148960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8763000" y="247650"/>
          <a:ext cx="1008700"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16</xdr:col>
      <xdr:colOff>704850</xdr:colOff>
      <xdr:row>1</xdr:row>
      <xdr:rowOff>76200</xdr:rowOff>
    </xdr:from>
    <xdr:to>
      <xdr:col>17</xdr:col>
      <xdr:colOff>865825</xdr:colOff>
      <xdr:row>2</xdr:row>
      <xdr:rowOff>148960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16925925" y="247650"/>
          <a:ext cx="1008700"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19</xdr:col>
      <xdr:colOff>800100</xdr:colOff>
      <xdr:row>1</xdr:row>
      <xdr:rowOff>19050</xdr:rowOff>
    </xdr:from>
    <xdr:to>
      <xdr:col>20</xdr:col>
      <xdr:colOff>884875</xdr:colOff>
      <xdr:row>2</xdr:row>
      <xdr:rowOff>91810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18348960" y="186690"/>
          <a:ext cx="1006795" cy="293740"/>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19</xdr:col>
      <xdr:colOff>800100</xdr:colOff>
      <xdr:row>1</xdr:row>
      <xdr:rowOff>19050</xdr:rowOff>
    </xdr:from>
    <xdr:to>
      <xdr:col>20</xdr:col>
      <xdr:colOff>884875</xdr:colOff>
      <xdr:row>2</xdr:row>
      <xdr:rowOff>91810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18354675" y="190500"/>
          <a:ext cx="1008700"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7</xdr:col>
      <xdr:colOff>134472</xdr:colOff>
      <xdr:row>1</xdr:row>
      <xdr:rowOff>44824</xdr:rowOff>
    </xdr:from>
    <xdr:to>
      <xdr:col>8</xdr:col>
      <xdr:colOff>13619</xdr:colOff>
      <xdr:row>2</xdr:row>
      <xdr:rowOff>103576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8937813" y="215153"/>
          <a:ext cx="1008700"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6</xdr:col>
      <xdr:colOff>589430</xdr:colOff>
      <xdr:row>0</xdr:row>
      <xdr:rowOff>152400</xdr:rowOff>
    </xdr:from>
    <xdr:to>
      <xdr:col>8</xdr:col>
      <xdr:colOff>336347</xdr:colOff>
      <xdr:row>2</xdr:row>
      <xdr:rowOff>47227</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6846795" y="152400"/>
          <a:ext cx="1001976" cy="298239"/>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8</xdr:col>
      <xdr:colOff>62753</xdr:colOff>
      <xdr:row>1</xdr:row>
      <xdr:rowOff>26894</xdr:rowOff>
    </xdr:from>
    <xdr:to>
      <xdr:col>8</xdr:col>
      <xdr:colOff>1071453</xdr:colOff>
      <xdr:row>2</xdr:row>
      <xdr:rowOff>85646</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00000000-0008-0000-2F00-000003000000}"/>
            </a:ext>
          </a:extLst>
        </xdr:cNvPr>
        <xdr:cNvSpPr/>
      </xdr:nvSpPr>
      <xdr:spPr>
        <a:xfrm>
          <a:off x="9493624" y="197223"/>
          <a:ext cx="1008700"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797859</xdr:colOff>
      <xdr:row>1</xdr:row>
      <xdr:rowOff>35859</xdr:rowOff>
    </xdr:from>
    <xdr:to>
      <xdr:col>6</xdr:col>
      <xdr:colOff>865265</xdr:colOff>
      <xdr:row>2</xdr:row>
      <xdr:rowOff>94611</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00000000-0008-0000-3000-000003000000}"/>
            </a:ext>
          </a:extLst>
        </xdr:cNvPr>
        <xdr:cNvSpPr/>
      </xdr:nvSpPr>
      <xdr:spPr>
        <a:xfrm>
          <a:off x="9332259" y="206188"/>
          <a:ext cx="1008700"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11</xdr:col>
      <xdr:colOff>259976</xdr:colOff>
      <xdr:row>1</xdr:row>
      <xdr:rowOff>80683</xdr:rowOff>
    </xdr:from>
    <xdr:to>
      <xdr:col>12</xdr:col>
      <xdr:colOff>596324</xdr:colOff>
      <xdr:row>2</xdr:row>
      <xdr:rowOff>139435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10901082" y="251012"/>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268942</xdr:colOff>
      <xdr:row>1</xdr:row>
      <xdr:rowOff>152399</xdr:rowOff>
    </xdr:from>
    <xdr:to>
      <xdr:col>7</xdr:col>
      <xdr:colOff>1232819</xdr:colOff>
      <xdr:row>2</xdr:row>
      <xdr:rowOff>220116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1824448" y="322728"/>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10</xdr:col>
      <xdr:colOff>107577</xdr:colOff>
      <xdr:row>1</xdr:row>
      <xdr:rowOff>80684</xdr:rowOff>
    </xdr:from>
    <xdr:to>
      <xdr:col>10</xdr:col>
      <xdr:colOff>1071454</xdr:colOff>
      <xdr:row>2</xdr:row>
      <xdr:rowOff>139436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12469906" y="251013"/>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6</xdr:col>
      <xdr:colOff>268942</xdr:colOff>
      <xdr:row>1</xdr:row>
      <xdr:rowOff>17930</xdr:rowOff>
    </xdr:from>
    <xdr:to>
      <xdr:col>6</xdr:col>
      <xdr:colOff>1232819</xdr:colOff>
      <xdr:row>2</xdr:row>
      <xdr:rowOff>76682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9117107" y="188259"/>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2142565</xdr:colOff>
      <xdr:row>1</xdr:row>
      <xdr:rowOff>71718</xdr:rowOff>
    </xdr:from>
    <xdr:to>
      <xdr:col>4</xdr:col>
      <xdr:colOff>3106442</xdr:colOff>
      <xdr:row>2</xdr:row>
      <xdr:rowOff>130470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9305365" y="242047"/>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18</xdr:col>
      <xdr:colOff>163286</xdr:colOff>
      <xdr:row>1</xdr:row>
      <xdr:rowOff>119743</xdr:rowOff>
    </xdr:from>
    <xdr:to>
      <xdr:col>18</xdr:col>
      <xdr:colOff>1127163</xdr:colOff>
      <xdr:row>2</xdr:row>
      <xdr:rowOff>193864</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17068800" y="283029"/>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11</xdr:col>
      <xdr:colOff>219075</xdr:colOff>
      <xdr:row>1</xdr:row>
      <xdr:rowOff>85725</xdr:rowOff>
    </xdr:from>
    <xdr:to>
      <xdr:col>11</xdr:col>
      <xdr:colOff>1182952</xdr:colOff>
      <xdr:row>2</xdr:row>
      <xdr:rowOff>164889</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13420725" y="257175"/>
          <a:ext cx="963877" cy="298239"/>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6</xdr:col>
      <xdr:colOff>723900</xdr:colOff>
      <xdr:row>1</xdr:row>
      <xdr:rowOff>57150</xdr:rowOff>
    </xdr:from>
    <xdr:to>
      <xdr:col>6</xdr:col>
      <xdr:colOff>1687777</xdr:colOff>
      <xdr:row>2</xdr:row>
      <xdr:rowOff>164889</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10010775" y="228600"/>
          <a:ext cx="963877" cy="298239"/>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2929226</xdr:colOff>
      <xdr:row>1</xdr:row>
      <xdr:rowOff>26893</xdr:rowOff>
    </xdr:from>
    <xdr:to>
      <xdr:col>9</xdr:col>
      <xdr:colOff>120083</xdr:colOff>
      <xdr:row>2</xdr:row>
      <xdr:rowOff>94610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4975550" y="183775"/>
          <a:ext cx="94482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733425</xdr:colOff>
      <xdr:row>1</xdr:row>
      <xdr:rowOff>38100</xdr:rowOff>
    </xdr:from>
    <xdr:to>
      <xdr:col>4</xdr:col>
      <xdr:colOff>1788071</xdr:colOff>
      <xdr:row>2</xdr:row>
      <xdr:rowOff>110860</xdr:rowOff>
    </xdr:to>
    <xdr:sp macro="" textlink="">
      <xdr:nvSpPr>
        <xdr:cNvPr id="4" name="1 Rectángulo">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219950" y="209550"/>
          <a:ext cx="1054646"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394446</xdr:colOff>
      <xdr:row>0</xdr:row>
      <xdr:rowOff>161365</xdr:rowOff>
    </xdr:from>
    <xdr:to>
      <xdr:col>5</xdr:col>
      <xdr:colOff>1358323</xdr:colOff>
      <xdr:row>2</xdr:row>
      <xdr:rowOff>58753</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1869270" y="161365"/>
          <a:ext cx="963877" cy="291835"/>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1466850</xdr:colOff>
      <xdr:row>1</xdr:row>
      <xdr:rowOff>104775</xdr:rowOff>
    </xdr:from>
    <xdr:to>
      <xdr:col>8</xdr:col>
      <xdr:colOff>11377</xdr:colOff>
      <xdr:row>2</xdr:row>
      <xdr:rowOff>142875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4620875" y="276225"/>
          <a:ext cx="963877" cy="228600"/>
        </a:xfrm>
        <a:prstGeom prst="rect">
          <a:avLst/>
        </a:prstGeom>
        <a:solidFill>
          <a:srgbClr val="2786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100" b="1">
              <a:latin typeface="Arial" panose="020B0604020202020204" pitchFamily="34" charset="0"/>
              <a:cs typeface="Arial" panose="020B0604020202020204" pitchFamily="34" charset="0"/>
            </a:rPr>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G101"/>
  <sheetViews>
    <sheetView showGridLines="0" tabSelected="1" zoomScale="80" zoomScaleNormal="80" workbookViewId="0"/>
  </sheetViews>
  <sheetFormatPr baseColWidth="10" defaultColWidth="11.5703125" defaultRowHeight="12.75"/>
  <cols>
    <col min="1" max="1" width="11.5703125" style="2" customWidth="1"/>
    <col min="2" max="2" width="7" style="2" customWidth="1"/>
    <col min="3" max="3" width="15.5703125" style="2" customWidth="1"/>
    <col min="4" max="4" width="155.28515625" style="2" customWidth="1"/>
    <col min="5" max="16384" width="11.5703125" style="2"/>
  </cols>
  <sheetData>
    <row r="1" spans="1:4">
      <c r="A1" s="11"/>
    </row>
    <row r="3" spans="1:4" ht="33.75">
      <c r="B3" s="10" t="s">
        <v>972</v>
      </c>
    </row>
    <row r="4" spans="1:4" ht="25.5">
      <c r="B4" s="9" t="s">
        <v>973</v>
      </c>
    </row>
    <row r="5" spans="1:4" ht="18">
      <c r="B5" s="879" t="s">
        <v>1507</v>
      </c>
    </row>
    <row r="6" spans="1:4" ht="18">
      <c r="B6" s="13"/>
    </row>
    <row r="8" spans="1:4" s="7" customFormat="1" ht="18">
      <c r="B8" s="6" t="s">
        <v>959</v>
      </c>
      <c r="C8" s="12"/>
      <c r="D8" s="12"/>
    </row>
    <row r="9" spans="1:4" s="495" customFormat="1" ht="15.75">
      <c r="B9" s="668"/>
      <c r="C9" s="669" t="s">
        <v>678</v>
      </c>
      <c r="D9" s="669" t="s">
        <v>1575</v>
      </c>
    </row>
    <row r="10" spans="1:4" s="495" customFormat="1" ht="15.75">
      <c r="B10" s="668"/>
      <c r="C10" s="669" t="s">
        <v>679</v>
      </c>
      <c r="D10" s="669" t="s">
        <v>681</v>
      </c>
    </row>
    <row r="11" spans="1:4" s="495" customFormat="1" ht="15.75">
      <c r="B11" s="668"/>
      <c r="C11" s="669"/>
      <c r="D11" s="669"/>
    </row>
    <row r="12" spans="1:4" s="7" customFormat="1" ht="18">
      <c r="B12" s="6" t="s">
        <v>960</v>
      </c>
      <c r="C12" s="12"/>
      <c r="D12" s="12"/>
    </row>
    <row r="13" spans="1:4" s="495" customFormat="1" ht="15.75">
      <c r="B13" s="668"/>
      <c r="C13" s="669" t="s">
        <v>680</v>
      </c>
      <c r="D13" s="669" t="s">
        <v>918</v>
      </c>
    </row>
    <row r="14" spans="1:4" s="495" customFormat="1" ht="15.75">
      <c r="B14" s="668"/>
      <c r="C14" s="669" t="s">
        <v>683</v>
      </c>
      <c r="D14" s="669" t="s">
        <v>919</v>
      </c>
    </row>
    <row r="15" spans="1:4" s="495" customFormat="1" ht="15.75">
      <c r="B15" s="668"/>
      <c r="C15" s="669" t="s">
        <v>684</v>
      </c>
      <c r="D15" s="669" t="s">
        <v>920</v>
      </c>
    </row>
    <row r="16" spans="1:4" s="495" customFormat="1" ht="15.75">
      <c r="B16" s="668"/>
      <c r="C16" s="669"/>
      <c r="D16" s="669"/>
    </row>
    <row r="17" spans="2:4" s="7" customFormat="1" ht="18">
      <c r="B17" s="6" t="s">
        <v>961</v>
      </c>
      <c r="C17" s="12"/>
      <c r="D17" s="12"/>
    </row>
    <row r="18" spans="2:4" s="495" customFormat="1" ht="15.75">
      <c r="B18" s="668"/>
      <c r="C18" s="669" t="s">
        <v>685</v>
      </c>
      <c r="D18" s="669" t="s">
        <v>677</v>
      </c>
    </row>
    <row r="19" spans="2:4" s="495" customFormat="1" ht="15.75">
      <c r="B19" s="668"/>
      <c r="C19" s="669" t="s">
        <v>689</v>
      </c>
      <c r="D19" s="669" t="s">
        <v>921</v>
      </c>
    </row>
    <row r="20" spans="2:4" s="495" customFormat="1" ht="15.75">
      <c r="B20" s="668"/>
      <c r="C20" s="669" t="s">
        <v>690</v>
      </c>
      <c r="D20" s="669" t="s">
        <v>1447</v>
      </c>
    </row>
    <row r="21" spans="2:4" s="495" customFormat="1" ht="15.75">
      <c r="B21" s="668"/>
      <c r="C21" s="669" t="s">
        <v>691</v>
      </c>
      <c r="D21" s="669" t="s">
        <v>1214</v>
      </c>
    </row>
    <row r="22" spans="2:4" s="495" customFormat="1" ht="15.75">
      <c r="B22" s="668"/>
      <c r="C22" s="669"/>
      <c r="D22" s="669"/>
    </row>
    <row r="23" spans="2:4" s="7" customFormat="1" ht="18">
      <c r="B23" s="6" t="s">
        <v>962</v>
      </c>
      <c r="C23" s="12"/>
      <c r="D23" s="12"/>
    </row>
    <row r="24" spans="2:4" s="495" customFormat="1" ht="15.75">
      <c r="B24" s="668"/>
      <c r="C24" s="669" t="s">
        <v>692</v>
      </c>
      <c r="D24" s="669" t="s">
        <v>922</v>
      </c>
    </row>
    <row r="25" spans="2:4" s="495" customFormat="1" ht="15.75">
      <c r="B25" s="668"/>
      <c r="C25" s="669" t="s">
        <v>694</v>
      </c>
      <c r="D25" s="669" t="s">
        <v>923</v>
      </c>
    </row>
    <row r="26" spans="2:4" s="495" customFormat="1" ht="15.75">
      <c r="B26" s="668"/>
      <c r="C26" s="669"/>
      <c r="D26" s="669"/>
    </row>
    <row r="27" spans="2:4" s="7" customFormat="1" ht="18">
      <c r="B27" s="6" t="s">
        <v>963</v>
      </c>
      <c r="C27" s="12"/>
      <c r="D27" s="12"/>
    </row>
    <row r="28" spans="2:4" s="495" customFormat="1" ht="15.75">
      <c r="B28" s="668"/>
      <c r="C28" s="669" t="s">
        <v>695</v>
      </c>
      <c r="D28" s="669" t="s">
        <v>924</v>
      </c>
    </row>
    <row r="29" spans="2:4" s="495" customFormat="1" ht="15.75">
      <c r="B29" s="668"/>
      <c r="C29" s="669" t="s">
        <v>696</v>
      </c>
      <c r="D29" s="669" t="s">
        <v>925</v>
      </c>
    </row>
    <row r="30" spans="2:4" s="495" customFormat="1" ht="15.75">
      <c r="B30" s="668"/>
      <c r="C30" s="669" t="s">
        <v>699</v>
      </c>
      <c r="D30" s="669" t="s">
        <v>926</v>
      </c>
    </row>
    <row r="31" spans="2:4" s="495" customFormat="1" ht="15.75">
      <c r="B31" s="668"/>
      <c r="C31" s="669"/>
      <c r="D31" s="669"/>
    </row>
    <row r="32" spans="2:4" s="7" customFormat="1" ht="18">
      <c r="B32" s="6" t="s">
        <v>964</v>
      </c>
      <c r="C32" s="12"/>
      <c r="D32" s="12"/>
    </row>
    <row r="33" spans="2:4" s="495" customFormat="1" ht="15.75">
      <c r="B33" s="668"/>
      <c r="C33" s="669" t="s">
        <v>700</v>
      </c>
      <c r="D33" s="669" t="s">
        <v>725</v>
      </c>
    </row>
    <row r="34" spans="2:4" s="495" customFormat="1" ht="15.75">
      <c r="B34" s="668"/>
      <c r="C34" s="669" t="s">
        <v>701</v>
      </c>
      <c r="D34" s="669" t="s">
        <v>927</v>
      </c>
    </row>
    <row r="35" spans="2:4" s="495" customFormat="1" ht="15.75">
      <c r="B35" s="668"/>
      <c r="C35" s="669" t="s">
        <v>702</v>
      </c>
      <c r="D35" s="669" t="s">
        <v>928</v>
      </c>
    </row>
    <row r="36" spans="2:4" s="495" customFormat="1" ht="15.75">
      <c r="B36" s="668"/>
      <c r="C36" s="669"/>
      <c r="D36" s="669"/>
    </row>
    <row r="37" spans="2:4" s="7" customFormat="1" ht="18">
      <c r="B37" s="6" t="s">
        <v>965</v>
      </c>
      <c r="C37" s="12"/>
      <c r="D37" s="12"/>
    </row>
    <row r="38" spans="2:4" s="495" customFormat="1" ht="15.75">
      <c r="B38" s="668"/>
      <c r="C38" s="669" t="s">
        <v>704</v>
      </c>
      <c r="D38" s="669" t="s">
        <v>929</v>
      </c>
    </row>
    <row r="39" spans="2:4" s="495" customFormat="1" ht="15.75">
      <c r="B39" s="668"/>
      <c r="C39" s="669" t="s">
        <v>838</v>
      </c>
      <c r="D39" s="669" t="s">
        <v>711</v>
      </c>
    </row>
    <row r="40" spans="2:4" s="495" customFormat="1" ht="15.75">
      <c r="B40" s="668"/>
      <c r="C40" s="669" t="s">
        <v>705</v>
      </c>
      <c r="D40" s="669" t="s">
        <v>712</v>
      </c>
    </row>
    <row r="41" spans="2:4" s="495" customFormat="1" ht="15.75">
      <c r="B41" s="668"/>
      <c r="C41" s="669" t="s">
        <v>706</v>
      </c>
      <c r="D41" s="669" t="s">
        <v>709</v>
      </c>
    </row>
    <row r="42" spans="2:4" s="495" customFormat="1" ht="15.75">
      <c r="B42" s="668"/>
      <c r="C42" s="669" t="s">
        <v>707</v>
      </c>
      <c r="D42" s="669" t="s">
        <v>930</v>
      </c>
    </row>
    <row r="43" spans="2:4" s="495" customFormat="1" ht="15.75">
      <c r="B43" s="668"/>
      <c r="C43" s="669" t="s">
        <v>708</v>
      </c>
      <c r="D43" s="669" t="s">
        <v>931</v>
      </c>
    </row>
    <row r="44" spans="2:4" s="495" customFormat="1" ht="15.75">
      <c r="B44" s="668"/>
      <c r="C44" s="669" t="s">
        <v>713</v>
      </c>
      <c r="D44" s="669" t="s">
        <v>710</v>
      </c>
    </row>
    <row r="45" spans="2:4" s="495" customFormat="1" ht="15.75">
      <c r="B45" s="668"/>
      <c r="C45" s="669" t="s">
        <v>714</v>
      </c>
      <c r="D45" s="669" t="s">
        <v>932</v>
      </c>
    </row>
    <row r="46" spans="2:4" s="495" customFormat="1" ht="15.75">
      <c r="B46" s="668"/>
      <c r="C46" s="669"/>
      <c r="D46" s="669"/>
    </row>
    <row r="47" spans="2:4" s="7" customFormat="1" ht="18">
      <c r="B47" s="6" t="s">
        <v>966</v>
      </c>
      <c r="C47" s="12"/>
      <c r="D47" s="12"/>
    </row>
    <row r="48" spans="2:4" s="495" customFormat="1" ht="15.75">
      <c r="B48" s="668"/>
      <c r="C48" s="669" t="s">
        <v>715</v>
      </c>
      <c r="D48" s="669" t="s">
        <v>933</v>
      </c>
    </row>
    <row r="49" spans="2:4" s="495" customFormat="1" ht="15.75">
      <c r="B49" s="668"/>
      <c r="C49" s="669"/>
      <c r="D49" s="669"/>
    </row>
    <row r="50" spans="2:4" s="7" customFormat="1" ht="18">
      <c r="B50" s="6" t="s">
        <v>967</v>
      </c>
      <c r="C50" s="12"/>
      <c r="D50" s="12"/>
    </row>
    <row r="51" spans="2:4" s="495" customFormat="1" ht="15.75">
      <c r="B51" s="668"/>
      <c r="C51" s="669" t="s">
        <v>716</v>
      </c>
      <c r="D51" s="669" t="s">
        <v>719</v>
      </c>
    </row>
    <row r="52" spans="2:4" s="495" customFormat="1" ht="15.75">
      <c r="B52" s="668"/>
      <c r="C52" s="669" t="s">
        <v>717</v>
      </c>
      <c r="D52" s="669" t="s">
        <v>720</v>
      </c>
    </row>
    <row r="53" spans="2:4" s="495" customFormat="1" ht="15.75">
      <c r="B53" s="668"/>
      <c r="C53" s="669"/>
      <c r="D53" s="669"/>
    </row>
    <row r="54" spans="2:4" s="7" customFormat="1" ht="18">
      <c r="B54" s="6" t="s">
        <v>968</v>
      </c>
      <c r="C54" s="12"/>
      <c r="D54" s="12"/>
    </row>
    <row r="55" spans="2:4" s="495" customFormat="1" ht="15.75">
      <c r="B55" s="668"/>
      <c r="C55" s="669" t="s">
        <v>764</v>
      </c>
      <c r="D55" s="669" t="s">
        <v>697</v>
      </c>
    </row>
    <row r="56" spans="2:4" s="495" customFormat="1" ht="15.75">
      <c r="B56" s="668"/>
      <c r="C56" s="669" t="s">
        <v>839</v>
      </c>
      <c r="D56" s="669" t="s">
        <v>934</v>
      </c>
    </row>
    <row r="57" spans="2:4" s="495" customFormat="1" ht="15.75">
      <c r="B57" s="668"/>
      <c r="C57" s="669" t="s">
        <v>718</v>
      </c>
      <c r="D57" s="669" t="s">
        <v>935</v>
      </c>
    </row>
    <row r="58" spans="2:4" s="495" customFormat="1" ht="15.75">
      <c r="B58" s="668"/>
      <c r="C58" s="669" t="s">
        <v>748</v>
      </c>
      <c r="D58" s="669" t="s">
        <v>698</v>
      </c>
    </row>
    <row r="59" spans="2:4" s="495" customFormat="1" ht="15.75">
      <c r="B59" s="668"/>
      <c r="C59" s="669" t="s">
        <v>721</v>
      </c>
      <c r="D59" s="669" t="s">
        <v>936</v>
      </c>
    </row>
    <row r="60" spans="2:4" s="495" customFormat="1" ht="15.75">
      <c r="B60" s="668"/>
      <c r="C60" s="669" t="s">
        <v>722</v>
      </c>
      <c r="D60" s="669" t="s">
        <v>974</v>
      </c>
    </row>
    <row r="61" spans="2:4" s="495" customFormat="1" ht="15.75">
      <c r="B61" s="668"/>
      <c r="C61" s="669"/>
      <c r="D61" s="669"/>
    </row>
    <row r="62" spans="2:4" s="7" customFormat="1" ht="18">
      <c r="B62" s="6" t="s">
        <v>969</v>
      </c>
      <c r="C62" s="12"/>
      <c r="D62" s="12"/>
    </row>
    <row r="63" spans="2:4" s="495" customFormat="1" ht="15.75">
      <c r="B63" s="668"/>
      <c r="C63" s="669" t="s">
        <v>723</v>
      </c>
      <c r="D63" s="669" t="s">
        <v>703</v>
      </c>
    </row>
    <row r="64" spans="2:4" s="495" customFormat="1" ht="15.75">
      <c r="B64" s="668"/>
      <c r="C64" s="669"/>
      <c r="D64" s="669"/>
    </row>
    <row r="65" spans="2:4" s="7" customFormat="1" ht="18">
      <c r="B65" s="6" t="s">
        <v>970</v>
      </c>
      <c r="C65" s="12"/>
      <c r="D65" s="12"/>
    </row>
    <row r="66" spans="2:4" s="495" customFormat="1" ht="15.75">
      <c r="B66" s="668"/>
      <c r="C66" s="669" t="s">
        <v>724</v>
      </c>
      <c r="D66" s="669" t="s">
        <v>686</v>
      </c>
    </row>
    <row r="67" spans="2:4" s="495" customFormat="1" ht="15.75">
      <c r="B67" s="668"/>
      <c r="C67" s="669" t="s">
        <v>726</v>
      </c>
      <c r="D67" s="669" t="s">
        <v>687</v>
      </c>
    </row>
    <row r="68" spans="2:4" s="495" customFormat="1" ht="15.75">
      <c r="B68" s="668"/>
      <c r="C68" s="669" t="s">
        <v>727</v>
      </c>
      <c r="D68" s="669" t="s">
        <v>688</v>
      </c>
    </row>
    <row r="69" spans="2:4" s="495" customFormat="1" ht="15.75">
      <c r="B69" s="668"/>
      <c r="C69" s="669" t="s">
        <v>728</v>
      </c>
      <c r="D69" s="669" t="s">
        <v>693</v>
      </c>
    </row>
    <row r="70" spans="2:4" s="495" customFormat="1" ht="15.75">
      <c r="B70" s="668"/>
      <c r="C70" s="669" t="s">
        <v>947</v>
      </c>
      <c r="D70" s="669" t="s">
        <v>937</v>
      </c>
    </row>
    <row r="71" spans="2:4" s="495" customFormat="1" ht="15.75">
      <c r="B71" s="668"/>
      <c r="C71" s="669"/>
      <c r="D71" s="669"/>
    </row>
    <row r="72" spans="2:4" s="7" customFormat="1" ht="18">
      <c r="B72" s="6" t="s">
        <v>971</v>
      </c>
      <c r="C72" s="12"/>
      <c r="D72" s="12"/>
    </row>
    <row r="73" spans="2:4" s="495" customFormat="1" ht="15.75">
      <c r="B73" s="668"/>
      <c r="C73" s="669" t="s">
        <v>948</v>
      </c>
      <c r="D73" s="669" t="s">
        <v>938</v>
      </c>
    </row>
    <row r="74" spans="2:4" s="495" customFormat="1" ht="15.75">
      <c r="B74" s="668"/>
      <c r="C74" s="669" t="s">
        <v>949</v>
      </c>
      <c r="D74" s="669" t="s">
        <v>1455</v>
      </c>
    </row>
    <row r="75" spans="2:4" s="495" customFormat="1" ht="15.75">
      <c r="B75" s="668"/>
      <c r="C75" s="669" t="s">
        <v>950</v>
      </c>
      <c r="D75" s="669" t="s">
        <v>939</v>
      </c>
    </row>
    <row r="76" spans="2:4" s="495" customFormat="1" ht="15.75">
      <c r="B76" s="668"/>
      <c r="C76" s="669"/>
      <c r="D76" s="669"/>
    </row>
    <row r="77" spans="2:4" s="495" customFormat="1" ht="15.75">
      <c r="B77" s="668"/>
      <c r="C77" s="669"/>
      <c r="D77" s="669"/>
    </row>
    <row r="78" spans="2:4" s="7" customFormat="1" ht="18">
      <c r="B78" s="6" t="s">
        <v>1466</v>
      </c>
      <c r="C78" s="12"/>
      <c r="D78" s="12"/>
    </row>
    <row r="79" spans="2:4" s="495" customFormat="1" ht="15.75">
      <c r="B79" s="668"/>
      <c r="C79" s="669" t="s">
        <v>951</v>
      </c>
      <c r="D79" s="669" t="s">
        <v>940</v>
      </c>
    </row>
    <row r="80" spans="2:4" s="495" customFormat="1" ht="15.75">
      <c r="B80" s="668"/>
      <c r="C80" s="669"/>
      <c r="D80" s="669"/>
    </row>
    <row r="81" spans="2:7" s="7" customFormat="1" ht="18">
      <c r="B81" s="6" t="s">
        <v>1467</v>
      </c>
      <c r="C81" s="12"/>
      <c r="D81" s="12"/>
    </row>
    <row r="82" spans="2:7" s="495" customFormat="1" ht="15.75">
      <c r="B82" s="668"/>
      <c r="C82" s="669" t="s">
        <v>952</v>
      </c>
      <c r="D82" s="669" t="s">
        <v>1217</v>
      </c>
    </row>
    <row r="83" spans="2:7" s="495" customFormat="1" ht="15.75">
      <c r="B83" s="668"/>
      <c r="C83" s="669"/>
      <c r="D83" s="669"/>
    </row>
    <row r="84" spans="2:7" s="7" customFormat="1" ht="18">
      <c r="B84" s="6" t="s">
        <v>1468</v>
      </c>
      <c r="C84" s="12"/>
      <c r="D84" s="12"/>
    </row>
    <row r="85" spans="2:7" s="495" customFormat="1" ht="15.75">
      <c r="B85" s="668"/>
      <c r="C85" s="669" t="s">
        <v>953</v>
      </c>
      <c r="D85" s="669" t="s">
        <v>941</v>
      </c>
      <c r="E85" s="669"/>
    </row>
    <row r="86" spans="2:7" s="495" customFormat="1" ht="15.75">
      <c r="B86" s="668"/>
      <c r="C86" s="669" t="s">
        <v>954</v>
      </c>
      <c r="D86" s="669" t="s">
        <v>942</v>
      </c>
      <c r="E86" s="669"/>
    </row>
    <row r="87" spans="2:7" s="495" customFormat="1" ht="15.75">
      <c r="B87" s="668"/>
      <c r="C87" s="669" t="s">
        <v>955</v>
      </c>
      <c r="D87" s="669" t="s">
        <v>943</v>
      </c>
      <c r="E87" s="669"/>
    </row>
    <row r="88" spans="2:7" s="495" customFormat="1" ht="15.75">
      <c r="B88" s="668"/>
      <c r="C88" s="669"/>
      <c r="D88" s="669"/>
    </row>
    <row r="89" spans="2:7" s="7" customFormat="1" ht="18">
      <c r="B89" s="6" t="s">
        <v>1469</v>
      </c>
      <c r="C89" s="12"/>
      <c r="D89" s="12"/>
    </row>
    <row r="90" spans="2:7" s="495" customFormat="1" ht="15.75">
      <c r="B90" s="668"/>
      <c r="C90" s="669" t="s">
        <v>956</v>
      </c>
      <c r="D90" s="669" t="s">
        <v>944</v>
      </c>
    </row>
    <row r="91" spans="2:7" s="495" customFormat="1" ht="15.75">
      <c r="B91" s="668"/>
      <c r="C91" s="669" t="s">
        <v>957</v>
      </c>
      <c r="D91" s="669" t="s">
        <v>945</v>
      </c>
    </row>
    <row r="92" spans="2:7" s="495" customFormat="1" ht="15.75">
      <c r="B92" s="668"/>
      <c r="C92" s="669" t="s">
        <v>958</v>
      </c>
      <c r="D92" s="669" t="s">
        <v>946</v>
      </c>
    </row>
    <row r="93" spans="2:7" s="495" customFormat="1" ht="15.75">
      <c r="B93" s="668"/>
      <c r="C93" s="669"/>
      <c r="D93" s="669"/>
    </row>
    <row r="94" spans="2:7" s="7" customFormat="1" ht="18">
      <c r="B94" s="6" t="s">
        <v>1470</v>
      </c>
      <c r="C94" s="12"/>
      <c r="D94" s="12"/>
    </row>
    <row r="95" spans="2:7" s="495" customFormat="1" ht="15.75">
      <c r="B95" s="668"/>
      <c r="C95" s="669" t="s">
        <v>1291</v>
      </c>
      <c r="D95" s="669" t="s">
        <v>1221</v>
      </c>
      <c r="E95" s="669"/>
      <c r="F95" s="669"/>
      <c r="G95" s="669"/>
    </row>
    <row r="96" spans="2:7" s="495" customFormat="1" ht="15.75">
      <c r="B96" s="668"/>
      <c r="C96" s="669" t="s">
        <v>1292</v>
      </c>
      <c r="D96" s="669" t="s">
        <v>1216</v>
      </c>
      <c r="E96" s="669"/>
      <c r="F96" s="669"/>
      <c r="G96" s="669"/>
    </row>
    <row r="97" spans="2:7" s="495" customFormat="1" ht="15.75">
      <c r="B97" s="668"/>
      <c r="C97" s="669" t="s">
        <v>1449</v>
      </c>
      <c r="D97" s="669" t="s">
        <v>1215</v>
      </c>
      <c r="E97" s="669"/>
      <c r="F97" s="669"/>
      <c r="G97" s="669"/>
    </row>
    <row r="98" spans="2:7" ht="15.75">
      <c r="C98" s="669"/>
      <c r="D98" s="669"/>
      <c r="E98" s="669"/>
      <c r="F98" s="669"/>
      <c r="G98" s="669"/>
    </row>
    <row r="100" spans="2:7" ht="24.6" customHeight="1">
      <c r="B100" s="1010" t="s">
        <v>1481</v>
      </c>
      <c r="C100" s="1010"/>
      <c r="D100" s="1010"/>
    </row>
    <row r="101" spans="2:7">
      <c r="B101" s="1010" t="s">
        <v>1492</v>
      </c>
      <c r="C101" s="1010"/>
      <c r="D101" s="1010"/>
    </row>
  </sheetData>
  <mergeCells count="2">
    <mergeCell ref="B100:D100"/>
    <mergeCell ref="B101:D101"/>
  </mergeCells>
  <hyperlinks>
    <hyperlink ref="C9:D9" location="'Tabla 1'!A1" display="Tabla 1" xr:uid="{00000000-0004-0000-0000-000000000000}"/>
    <hyperlink ref="C10:D10" location="'Tabla 2'!A1" display="Tabla 2" xr:uid="{00000000-0004-0000-0000-000001000000}"/>
    <hyperlink ref="C13:D13" location="'Tabla 3'!A1" display="Tabla 3" xr:uid="{00000000-0004-0000-0000-000002000000}"/>
    <hyperlink ref="C14:D14" location="'Tabla 4'!A1" display="Tabla 4" xr:uid="{00000000-0004-0000-0000-000003000000}"/>
    <hyperlink ref="C15:D15" location="'Tabla 5'!A1" display="Tabla 5" xr:uid="{00000000-0004-0000-0000-000004000000}"/>
    <hyperlink ref="C18:D18" location="'Tabla 6'!A1" display="Tabla 6" xr:uid="{00000000-0004-0000-0000-000005000000}"/>
    <hyperlink ref="C19:D19" location="'Tabla 7'!A1" display="Tabla 7" xr:uid="{00000000-0004-0000-0000-000006000000}"/>
    <hyperlink ref="C20:D20" location="'Tabla 8'!A1" display="Tabla 8" xr:uid="{00000000-0004-0000-0000-000007000000}"/>
    <hyperlink ref="C21:D21" location="'Tabla 9'!A1" display="Tabla 9" xr:uid="{00000000-0004-0000-0000-000008000000}"/>
    <hyperlink ref="C24:D24" location="'Tabla 10'!A1" display="Tabla 10" xr:uid="{00000000-0004-0000-0000-000009000000}"/>
    <hyperlink ref="C25:D25" location="'Tabla 11'!A1" display="Tabla 11" xr:uid="{00000000-0004-0000-0000-00000A000000}"/>
    <hyperlink ref="C28:D28" location="'Tabla 12'!A1" display="Tabla 12" xr:uid="{00000000-0004-0000-0000-00000B000000}"/>
    <hyperlink ref="C29:D29" location="'Tabla 13'!A1" display="Tabla 13" xr:uid="{00000000-0004-0000-0000-00000C000000}"/>
    <hyperlink ref="C30:D30" location="'Tabla 14'!A1" display="Tabla 14" xr:uid="{00000000-0004-0000-0000-00000D000000}"/>
    <hyperlink ref="C33:D33" location="'Tabla 15'!A1" display="Tabla 15" xr:uid="{00000000-0004-0000-0000-00000E000000}"/>
    <hyperlink ref="C34:D34" location="'Tabla 16'!A1" display="Tabla 16" xr:uid="{00000000-0004-0000-0000-00000F000000}"/>
    <hyperlink ref="C35:D35" location="'Tabla 17'!A1" display="Tabla 17" xr:uid="{00000000-0004-0000-0000-000010000000}"/>
    <hyperlink ref="C38:D38" location="'Tabla 18'!A1" display="Tabla 18" xr:uid="{00000000-0004-0000-0000-000011000000}"/>
    <hyperlink ref="C39:D39" location="'Tabla 19'!A1" display="Tabla 19" xr:uid="{00000000-0004-0000-0000-000012000000}"/>
    <hyperlink ref="C40:D40" location="'Tabla 20'!A1" display="Tabla 20" xr:uid="{00000000-0004-0000-0000-000013000000}"/>
    <hyperlink ref="C41:D41" location="'Tabla 21'!A1" display="Tabla 21" xr:uid="{00000000-0004-0000-0000-000014000000}"/>
    <hyperlink ref="C42:D42" location="'Tabla 22'!A1" display="Tabla 22" xr:uid="{00000000-0004-0000-0000-000015000000}"/>
    <hyperlink ref="C43:D43" location="'Tabla 23'!A1" display="Tabla 23" xr:uid="{00000000-0004-0000-0000-000016000000}"/>
    <hyperlink ref="C44:D44" location="'Tabla 24'!A1" display="Tabla 24" xr:uid="{00000000-0004-0000-0000-000017000000}"/>
    <hyperlink ref="C45:D45" location="'Tabla 25'!A1" display="Tabla 25" xr:uid="{00000000-0004-0000-0000-000018000000}"/>
    <hyperlink ref="C48:D48" location="'Tabla 26'!A1" display="Tabla 26" xr:uid="{00000000-0004-0000-0000-000019000000}"/>
    <hyperlink ref="C51:D51" location="'Tabla 27'!A1" display="Tabla 27" xr:uid="{00000000-0004-0000-0000-00001A000000}"/>
    <hyperlink ref="C52:D52" location="'Tabla 28'!A1" display="Tabla 28" xr:uid="{00000000-0004-0000-0000-00001B000000}"/>
    <hyperlink ref="C55:D55" location="'Tabla 29'!A1" display="Tabla 29" xr:uid="{00000000-0004-0000-0000-00001C000000}"/>
    <hyperlink ref="C56:D56" location="'Tabla 30'!A1" display="Tabla 30" xr:uid="{00000000-0004-0000-0000-00001D000000}"/>
    <hyperlink ref="C57:D57" location="'Tabla 31'!A1" display="Tabla 31" xr:uid="{00000000-0004-0000-0000-00001E000000}"/>
    <hyperlink ref="C58:D58" location="'Tabla 32'!A1" display="Tabla 32" xr:uid="{00000000-0004-0000-0000-00001F000000}"/>
    <hyperlink ref="C59:D59" location="'Tabla 33'!A1" display="Tabla 33" xr:uid="{00000000-0004-0000-0000-000020000000}"/>
    <hyperlink ref="C60:D60" location="'Tabla 34'!A1" display="Tabla 34" xr:uid="{00000000-0004-0000-0000-000021000000}"/>
    <hyperlink ref="C63:D63" location="'Tabla 35'!A1" display="Tabla 35" xr:uid="{00000000-0004-0000-0000-000022000000}"/>
    <hyperlink ref="C66:D66" location="'Tabla 36'!A1" display="Tabla 36" xr:uid="{00000000-0004-0000-0000-000023000000}"/>
    <hyperlink ref="C67:D67" location="'Tabla 37'!A1" display="Tabla 37" xr:uid="{00000000-0004-0000-0000-000024000000}"/>
    <hyperlink ref="C68:D68" location="'Tabla 38'!A1" display="Tabla 38" xr:uid="{00000000-0004-0000-0000-000025000000}"/>
    <hyperlink ref="C69:D69" location="'Tabla 39'!A1" display="Tabla 39" xr:uid="{00000000-0004-0000-0000-000026000000}"/>
    <hyperlink ref="C70:D70" location="'Tabla 40'!A1" display="Tabla 40" xr:uid="{00000000-0004-0000-0000-000027000000}"/>
    <hyperlink ref="C73:D73" location="'Tabla 41'!A1" display="Tabla 41" xr:uid="{00000000-0004-0000-0000-000028000000}"/>
    <hyperlink ref="C74:D74" location="'Tabla 42'!A1" display="Tabla 42" xr:uid="{00000000-0004-0000-0000-000029000000}"/>
    <hyperlink ref="C75:D75" location="'Tabla 43'!A1" display="Tabla 43" xr:uid="{00000000-0004-0000-0000-00002A000000}"/>
    <hyperlink ref="C82:D82" location="'Tabla 46'!A1" display="Tabla 46" xr:uid="{00000000-0004-0000-0000-00002D000000}"/>
    <hyperlink ref="C87:D87" location="'Tabla 49'!A1" display="Tabla 49" xr:uid="{00000000-0004-0000-0000-000030000000}"/>
    <hyperlink ref="C90:D90" location="'Tabla 50'!A1" display="Tabla 50" xr:uid="{00000000-0004-0000-0000-000031000000}"/>
    <hyperlink ref="C91:D91" location="'Tabla 51'!A1" display="Tabla 51" xr:uid="{00000000-0004-0000-0000-000032000000}"/>
    <hyperlink ref="C92:D92" location="'Tabla 52'!A1" display="Tabla 52" xr:uid="{00000000-0004-0000-0000-000033000000}"/>
    <hyperlink ref="C95:D95" location="'Tabla 53'!A1" display="Tabla 53" xr:uid="{00000000-0004-0000-0000-000034000000}"/>
    <hyperlink ref="C96:D96" location="'Tabla 54'!A1" display="Tabla 54" xr:uid="{00000000-0004-0000-0000-000035000000}"/>
    <hyperlink ref="C97:D97" location="'Tabla 55'!A1" display="Tabla 55" xr:uid="{00000000-0004-0000-0000-000036000000}"/>
    <hyperlink ref="C82" location="'Tabla 45'!A1" display="Tabla 45" xr:uid="{F808993D-DE6A-42AE-B41D-7B0ECC33D1E4}"/>
    <hyperlink ref="C87" location="'Tabla 48'!Área_de_impresión" display="Tabla 48" xr:uid="{8007DDE2-E870-4241-B3E5-11DA648F97AA}"/>
    <hyperlink ref="C90" location="'Tabla 49'!Área_de_impresión" display="Tabla 49" xr:uid="{B446A44F-92A8-4981-9BBE-B4441839B8FC}"/>
    <hyperlink ref="C91" location="'Tabla 50'!Área_de_impresión" display="Tabla 50" xr:uid="{A19E3FD5-5E6D-4D87-A2A9-0D6EFAD112E0}"/>
    <hyperlink ref="C92" location="'Tabla 51'!Área_de_impresión" display="Tabla 51" xr:uid="{67B7CBFB-CB93-4932-BCAC-7EA6F00B72DD}"/>
    <hyperlink ref="C95" location="'Tabla 52'!Área_de_impresión" display="Tabla 52" xr:uid="{E7807034-B59E-4C61-8D40-8AE0B64C6D10}"/>
    <hyperlink ref="C96" location="'Tabla 53'!Área_de_impresión" display="Tabla 53" xr:uid="{B787816C-2151-4951-851B-02BD21E253BF}"/>
    <hyperlink ref="C97" location="'Tabla 54'!Área_de_impresión" display="Tabla 54" xr:uid="{BCE0995E-1050-4472-930B-6082186AE9FA}"/>
    <hyperlink ref="D82" location="'Tabla 45'!Área_de_impresión" display="EU IRRBB1 - Riesgo de tipo de interés de las actividades no comerciales" xr:uid="{B1B98800-34FB-4A71-979C-0ABD95622F6C}"/>
    <hyperlink ref="D87" location="'Tabla 48'!Área_de_impresión" display="EU REM5 - Información sobre la remuneración del personal cuyas actividades profesionales inciden de manera importante en el perfil de riesgo de la entidad (personal identificado)" xr:uid="{0CF64C14-7375-497E-9422-E95AE94ACAB8}"/>
    <hyperlink ref="D90" location="'Tabla 49'!Área_de_impresión" display="EU AE1 - Activos con cargas y sin cargas" xr:uid="{0F383089-3F0A-4DC6-AD8E-52E221A64F39}"/>
    <hyperlink ref="D91" location="'Tabla 50'!Área_de_impresión" display="EU AE2 - Garantías reales recibidas y valores representativos de deuda propios emitidos" xr:uid="{97406753-D3A7-4BAA-B038-E23B373B2B3B}"/>
    <hyperlink ref="D92" location="'Tabla 51'!Área_de_impresión" display="EU AE3 - Fuentes de cargas" xr:uid="{8870D483-4DBD-443B-BAD4-18775ADCD85F}"/>
    <hyperlink ref="D95" location="'Tabla 52'!Área_de_impresión" display="Plantilla COVID-19 1 - Información relativa a préstamos y anticipos sujetos a moratorias legislativas y no legislativas" xr:uid="{BF5562BA-184A-4681-9019-7679C8AF57EB}"/>
    <hyperlink ref="D96" location="'Tabla 53'!Área_de_impresión" display="Plantilla COVID-19 2 - Desglose de préstamos y anticipos sujetos a moratorias legislativas y no legislativas en función del vencimiento de las moratorias" xr:uid="{3FC719A6-B1CC-4094-BCD8-8D0960EF92B9}"/>
    <hyperlink ref="D97" location="'Tabla 54'!Área_de_impresión" display="Plantilla COVID-19 3 - Información relativa a préstamos y anticipos nuevos sujetos a programas de garantías públicas introducidos en respuesta de la crisis de la COVID-19" xr:uid="{8FDCB1D2-63E6-4C08-A8B5-F2E43F3F3C47}"/>
    <hyperlink ref="D86" location="'Tabla 47'!A1" display="EU REM2 - Pagos especiales al personal cuyas actividades profesionales inciden de manera importante en el perfil de riesgo de la entidad (personal identificado)" xr:uid="{7E94BFC9-3B87-471B-9FCC-13190CE0FD55}"/>
    <hyperlink ref="C86" location="'Tabla 47'!Área_de_impresión" display="Tabla 47" xr:uid="{6B113DDE-C7BE-49F7-8FAA-CBDDBEB925AF}"/>
    <hyperlink ref="C85" location="'Tabla 46'!Área_de_impresión" display="Tabla 46" xr:uid="{121BE9CF-30BC-4229-A40E-3F6F0F6E7CA1}"/>
    <hyperlink ref="D85" location="'Tabla 46'!Área_de_impresión" display="EU REM1 - Remuneración concedida respecto del ejercicio" xr:uid="{1C32EF45-C9AC-4DA0-80F7-3B064FCE7064}"/>
    <hyperlink ref="C79:D79" location="'Tabla 44'!Área_de_impresión" display="Tabla 44" xr:uid="{D58C5946-1EE0-40BE-B207-C5A7D30F75DD}"/>
  </hyperlinks>
  <pageMargins left="0.70866141732283472" right="0.70866141732283472" top="0.74803149606299213" bottom="0.74803149606299213" header="0.31496062992125984" footer="0.31496062992125984"/>
  <pageSetup paperSize="9" scale="27" fitToHeight="10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2:P18"/>
  <sheetViews>
    <sheetView showGridLines="0" zoomScale="80" zoomScaleNormal="80" workbookViewId="0"/>
  </sheetViews>
  <sheetFormatPr baseColWidth="10" defaultColWidth="9.140625" defaultRowHeight="12.75"/>
  <cols>
    <col min="1" max="1" width="9.140625" style="2"/>
    <col min="2" max="2" width="9.5703125" style="2" customWidth="1"/>
    <col min="3" max="3" width="26.5703125" style="2" bestFit="1" customWidth="1"/>
    <col min="4" max="4" width="18.5703125" style="2" customWidth="1"/>
    <col min="5" max="5" width="24.28515625" style="2" customWidth="1"/>
    <col min="6" max="6" width="35.42578125" style="2" customWidth="1"/>
    <col min="7" max="7" width="30" style="2" customWidth="1"/>
    <col min="8" max="8" width="24.85546875" style="2" customWidth="1"/>
    <col min="9" max="9" width="15.140625" style="2" customWidth="1"/>
    <col min="10" max="10" width="14" style="2" customWidth="1"/>
    <col min="11" max="11" width="25.85546875" style="2" bestFit="1" customWidth="1"/>
    <col min="12" max="12" width="27.85546875" style="2" customWidth="1"/>
    <col min="13" max="13" width="11.28515625" style="2" bestFit="1" customWidth="1"/>
    <col min="14" max="14" width="17.85546875" style="2" customWidth="1"/>
    <col min="15" max="15" width="17.28515625" style="2" customWidth="1"/>
    <col min="16" max="16" width="20" style="2" customWidth="1"/>
    <col min="17" max="16384" width="9.140625" style="2"/>
  </cols>
  <sheetData>
    <row r="2" spans="1:16" ht="18">
      <c r="B2" s="6" t="s">
        <v>682</v>
      </c>
      <c r="C2" s="18"/>
      <c r="D2" s="18"/>
      <c r="E2" s="18"/>
      <c r="F2" s="18"/>
      <c r="G2" s="18"/>
      <c r="H2" s="18"/>
      <c r="I2" s="18"/>
      <c r="J2" s="18"/>
      <c r="K2" s="18"/>
      <c r="L2" s="18"/>
      <c r="M2" s="18"/>
    </row>
    <row r="3" spans="1:16">
      <c r="B3" s="62"/>
      <c r="C3" s="18"/>
      <c r="D3" s="18"/>
      <c r="E3" s="18"/>
      <c r="F3" s="18"/>
      <c r="G3" s="18"/>
      <c r="H3" s="18"/>
      <c r="I3" s="18"/>
      <c r="J3" s="18"/>
      <c r="K3" s="18"/>
      <c r="L3" s="18"/>
      <c r="M3" s="18"/>
    </row>
    <row r="4" spans="1:16">
      <c r="D4" s="27" t="s">
        <v>1015</v>
      </c>
      <c r="E4" s="27" t="s">
        <v>1034</v>
      </c>
      <c r="F4" s="27" t="s">
        <v>1035</v>
      </c>
      <c r="G4" s="27" t="s">
        <v>1036</v>
      </c>
      <c r="H4" s="27" t="s">
        <v>1037</v>
      </c>
      <c r="I4" s="27" t="s">
        <v>1090</v>
      </c>
      <c r="J4" s="27" t="s">
        <v>1091</v>
      </c>
      <c r="K4" s="27" t="s">
        <v>1092</v>
      </c>
      <c r="L4" s="27" t="s">
        <v>1510</v>
      </c>
      <c r="M4" s="27" t="s">
        <v>1511</v>
      </c>
      <c r="N4" s="27" t="s">
        <v>1512</v>
      </c>
      <c r="O4" s="27" t="s">
        <v>1513</v>
      </c>
      <c r="P4" s="27" t="s">
        <v>1514</v>
      </c>
    </row>
    <row r="5" spans="1:16" ht="15.75" customHeight="1">
      <c r="D5" s="1011" t="s">
        <v>196</v>
      </c>
      <c r="E5" s="1011"/>
      <c r="F5" s="1011" t="s">
        <v>197</v>
      </c>
      <c r="G5" s="1011"/>
      <c r="H5" s="1011" t="s">
        <v>198</v>
      </c>
      <c r="I5" s="1011" t="s">
        <v>199</v>
      </c>
      <c r="J5" s="1011" t="s">
        <v>200</v>
      </c>
      <c r="K5" s="1011"/>
      <c r="L5" s="1011"/>
      <c r="M5" s="1011"/>
      <c r="N5" s="1011" t="s">
        <v>201</v>
      </c>
      <c r="O5" s="1011" t="s">
        <v>202</v>
      </c>
      <c r="P5" s="1011" t="s">
        <v>203</v>
      </c>
    </row>
    <row r="6" spans="1:16">
      <c r="D6" s="1011"/>
      <c r="E6" s="1011"/>
      <c r="F6" s="1011"/>
      <c r="G6" s="1011"/>
      <c r="H6" s="1011"/>
      <c r="I6" s="1011"/>
      <c r="J6" s="1011"/>
      <c r="K6" s="1011"/>
      <c r="L6" s="1011"/>
      <c r="M6" s="1011"/>
      <c r="N6" s="1011"/>
      <c r="O6" s="1011"/>
      <c r="P6" s="1011"/>
    </row>
    <row r="7" spans="1:16" ht="75" customHeight="1">
      <c r="A7" s="67"/>
      <c r="B7" s="67" t="s">
        <v>671</v>
      </c>
      <c r="C7" s="67"/>
      <c r="D7" s="27" t="s">
        <v>204</v>
      </c>
      <c r="E7" s="27" t="s">
        <v>205</v>
      </c>
      <c r="F7" s="27" t="s">
        <v>206</v>
      </c>
      <c r="G7" s="27" t="s">
        <v>207</v>
      </c>
      <c r="H7" s="1011"/>
      <c r="I7" s="1011"/>
      <c r="J7" s="27" t="s">
        <v>208</v>
      </c>
      <c r="K7" s="27" t="s">
        <v>197</v>
      </c>
      <c r="L7" s="27" t="s">
        <v>209</v>
      </c>
      <c r="M7" s="27" t="s">
        <v>210</v>
      </c>
      <c r="N7" s="1011"/>
      <c r="O7" s="1011"/>
      <c r="P7" s="1011"/>
    </row>
    <row r="8" spans="1:16">
      <c r="B8" s="68" t="s">
        <v>211</v>
      </c>
      <c r="C8" s="69" t="s">
        <v>212</v>
      </c>
      <c r="D8" s="70"/>
      <c r="E8" s="70"/>
      <c r="F8" s="70"/>
      <c r="G8" s="70"/>
      <c r="H8" s="70"/>
      <c r="I8" s="70"/>
      <c r="J8" s="70"/>
      <c r="K8" s="70"/>
      <c r="L8" s="70"/>
      <c r="M8" s="70"/>
      <c r="N8" s="70"/>
      <c r="O8" s="71"/>
      <c r="P8" s="552"/>
    </row>
    <row r="9" spans="1:16">
      <c r="B9" s="72"/>
      <c r="C9" s="73" t="s">
        <v>765</v>
      </c>
      <c r="D9" s="74">
        <v>97687.414000000004</v>
      </c>
      <c r="E9" s="74">
        <v>17165.482</v>
      </c>
      <c r="F9" s="74">
        <v>0</v>
      </c>
      <c r="G9" s="74">
        <v>0</v>
      </c>
      <c r="H9" s="74">
        <v>133.09100000000001</v>
      </c>
      <c r="I9" s="74">
        <v>114985.98700000001</v>
      </c>
      <c r="J9" s="74">
        <v>2401.9490000000001</v>
      </c>
      <c r="K9" s="74">
        <v>0</v>
      </c>
      <c r="L9" s="74">
        <v>1.9239999999999999</v>
      </c>
      <c r="M9" s="74">
        <v>2403.8739999999998</v>
      </c>
      <c r="N9" s="74">
        <v>30048.424999999996</v>
      </c>
      <c r="O9" s="74">
        <v>99.830810299890189</v>
      </c>
      <c r="P9" s="553">
        <v>0</v>
      </c>
    </row>
    <row r="10" spans="1:16">
      <c r="B10" s="72"/>
      <c r="C10" s="73" t="s">
        <v>766</v>
      </c>
      <c r="D10" s="74">
        <v>8165.7389999999996</v>
      </c>
      <c r="E10" s="74">
        <v>0</v>
      </c>
      <c r="F10" s="74">
        <v>0</v>
      </c>
      <c r="G10" s="74">
        <v>0</v>
      </c>
      <c r="H10" s="74">
        <v>0</v>
      </c>
      <c r="I10" s="74">
        <v>8165.7389999999996</v>
      </c>
      <c r="J10" s="74">
        <v>4.0750000000000002</v>
      </c>
      <c r="K10" s="74">
        <v>0</v>
      </c>
      <c r="L10" s="74">
        <v>0</v>
      </c>
      <c r="M10" s="74">
        <v>4.0750000000000002</v>
      </c>
      <c r="N10" s="74">
        <v>50.9375</v>
      </c>
      <c r="O10" s="74">
        <v>0.1692312292458143</v>
      </c>
      <c r="P10" s="553">
        <v>0</v>
      </c>
    </row>
    <row r="11" spans="1:16" ht="13.5" thickBot="1">
      <c r="B11" s="81"/>
      <c r="C11" s="82" t="s">
        <v>870</v>
      </c>
      <c r="D11" s="83">
        <v>0</v>
      </c>
      <c r="E11" s="83">
        <v>0</v>
      </c>
      <c r="F11" s="83">
        <v>0</v>
      </c>
      <c r="G11" s="83">
        <v>0</v>
      </c>
      <c r="H11" s="83">
        <v>0</v>
      </c>
      <c r="I11" s="83">
        <v>0</v>
      </c>
      <c r="J11" s="83">
        <v>0</v>
      </c>
      <c r="K11" s="83">
        <v>0</v>
      </c>
      <c r="L11" s="83">
        <v>0</v>
      </c>
      <c r="M11" s="83">
        <v>0</v>
      </c>
      <c r="N11" s="83">
        <v>0</v>
      </c>
      <c r="O11" s="83">
        <v>0</v>
      </c>
      <c r="P11" s="554">
        <v>0</v>
      </c>
    </row>
    <row r="12" spans="1:16" ht="13.5" thickTop="1">
      <c r="B12" s="75" t="s">
        <v>213</v>
      </c>
      <c r="C12" s="76" t="s">
        <v>0</v>
      </c>
      <c r="D12" s="77">
        <v>105853.15300000001</v>
      </c>
      <c r="E12" s="77">
        <v>17165.482</v>
      </c>
      <c r="F12" s="77">
        <v>0</v>
      </c>
      <c r="G12" s="77">
        <v>0</v>
      </c>
      <c r="H12" s="77">
        <v>133.09100000000001</v>
      </c>
      <c r="I12" s="77">
        <v>123151.72600000001</v>
      </c>
      <c r="J12" s="77">
        <v>2406.0239999999999</v>
      </c>
      <c r="K12" s="77">
        <v>0</v>
      </c>
      <c r="L12" s="77">
        <v>1.9239999999999999</v>
      </c>
      <c r="M12" s="77">
        <v>2407.9479999999999</v>
      </c>
      <c r="N12" s="77">
        <v>30099.35</v>
      </c>
      <c r="O12" s="77">
        <v>100.000041529136</v>
      </c>
      <c r="P12" s="78">
        <v>0</v>
      </c>
    </row>
    <row r="18" spans="11:11">
      <c r="K18" s="80"/>
    </row>
  </sheetData>
  <mergeCells count="8">
    <mergeCell ref="O5:O7"/>
    <mergeCell ref="P5:P7"/>
    <mergeCell ref="D5:E6"/>
    <mergeCell ref="F5:G6"/>
    <mergeCell ref="H5:H7"/>
    <mergeCell ref="I5:I7"/>
    <mergeCell ref="J5:M6"/>
    <mergeCell ref="N5:N7"/>
  </mergeCells>
  <conditionalFormatting sqref="D8:N8 D9:D10 D12:O12">
    <cfRule type="cellIs" dxfId="14" priority="17" stopIfTrue="1" operator="lessThan">
      <formula>0</formula>
    </cfRule>
  </conditionalFormatting>
  <conditionalFormatting sqref="P12">
    <cfRule type="cellIs" dxfId="13" priority="11" stopIfTrue="1" operator="lessThan">
      <formula>0</formula>
    </cfRule>
  </conditionalFormatting>
  <conditionalFormatting sqref="E9:P9">
    <cfRule type="cellIs" dxfId="12" priority="4" stopIfTrue="1" operator="lessThan">
      <formula>0</formula>
    </cfRule>
  </conditionalFormatting>
  <conditionalFormatting sqref="E10:P10">
    <cfRule type="cellIs" dxfId="11" priority="2" stopIfTrue="1" operator="lessThan">
      <formula>0</formula>
    </cfRule>
  </conditionalFormatting>
  <conditionalFormatting sqref="D11:P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scale="3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B2:K32"/>
  <sheetViews>
    <sheetView showGridLines="0" zoomScale="80" zoomScaleNormal="80" zoomScaleSheetLayoutView="80" workbookViewId="0"/>
  </sheetViews>
  <sheetFormatPr baseColWidth="10" defaultRowHeight="12.75"/>
  <cols>
    <col min="1" max="1" width="11.42578125" style="2"/>
    <col min="2" max="2" width="5" style="2" customWidth="1"/>
    <col min="3" max="3" width="108.28515625" style="11" customWidth="1"/>
    <col min="4" max="4" width="18.85546875" style="11" customWidth="1"/>
    <col min="5" max="5" width="19.85546875" style="11" customWidth="1"/>
    <col min="6" max="6" width="16" style="11" customWidth="1"/>
    <col min="7" max="7" width="13.5703125" style="11" customWidth="1"/>
    <col min="8" max="8" width="14.42578125" style="11" customWidth="1"/>
    <col min="9" max="258" width="11.42578125" style="2"/>
    <col min="259" max="259" width="98.28515625" style="2" customWidth="1"/>
    <col min="260" max="260" width="16" style="2" customWidth="1"/>
    <col min="261" max="261" width="13.5703125" style="2" customWidth="1"/>
    <col min="262" max="262" width="14.42578125" style="2" customWidth="1"/>
    <col min="263" max="263" width="13.7109375" style="2" customWidth="1"/>
    <col min="264" max="264" width="14.85546875" style="2" customWidth="1"/>
    <col min="265" max="514" width="11.42578125" style="2"/>
    <col min="515" max="515" width="98.28515625" style="2" customWidth="1"/>
    <col min="516" max="516" width="16" style="2" customWidth="1"/>
    <col min="517" max="517" width="13.5703125" style="2" customWidth="1"/>
    <col min="518" max="518" width="14.42578125" style="2" customWidth="1"/>
    <col min="519" max="519" width="13.7109375" style="2" customWidth="1"/>
    <col min="520" max="520" width="14.85546875" style="2" customWidth="1"/>
    <col min="521" max="770" width="11.42578125" style="2"/>
    <col min="771" max="771" width="98.28515625" style="2" customWidth="1"/>
    <col min="772" max="772" width="16" style="2" customWidth="1"/>
    <col min="773" max="773" width="13.5703125" style="2" customWidth="1"/>
    <col min="774" max="774" width="14.42578125" style="2" customWidth="1"/>
    <col min="775" max="775" width="13.7109375" style="2" customWidth="1"/>
    <col min="776" max="776" width="14.85546875" style="2" customWidth="1"/>
    <col min="777" max="1026" width="11.42578125" style="2"/>
    <col min="1027" max="1027" width="98.28515625" style="2" customWidth="1"/>
    <col min="1028" max="1028" width="16" style="2" customWidth="1"/>
    <col min="1029" max="1029" width="13.5703125" style="2" customWidth="1"/>
    <col min="1030" max="1030" width="14.42578125" style="2" customWidth="1"/>
    <col min="1031" max="1031" width="13.7109375" style="2" customWidth="1"/>
    <col min="1032" max="1032" width="14.85546875" style="2" customWidth="1"/>
    <col min="1033" max="1282" width="11.42578125" style="2"/>
    <col min="1283" max="1283" width="98.28515625" style="2" customWidth="1"/>
    <col min="1284" max="1284" width="16" style="2" customWidth="1"/>
    <col min="1285" max="1285" width="13.5703125" style="2" customWidth="1"/>
    <col min="1286" max="1286" width="14.42578125" style="2" customWidth="1"/>
    <col min="1287" max="1287" width="13.7109375" style="2" customWidth="1"/>
    <col min="1288" max="1288" width="14.85546875" style="2" customWidth="1"/>
    <col min="1289" max="1538" width="11.42578125" style="2"/>
    <col min="1539" max="1539" width="98.28515625" style="2" customWidth="1"/>
    <col min="1540" max="1540" width="16" style="2" customWidth="1"/>
    <col min="1541" max="1541" width="13.5703125" style="2" customWidth="1"/>
    <col min="1542" max="1542" width="14.42578125" style="2" customWidth="1"/>
    <col min="1543" max="1543" width="13.7109375" style="2" customWidth="1"/>
    <col min="1544" max="1544" width="14.85546875" style="2" customWidth="1"/>
    <col min="1545" max="1794" width="11.42578125" style="2"/>
    <col min="1795" max="1795" width="98.28515625" style="2" customWidth="1"/>
    <col min="1796" max="1796" width="16" style="2" customWidth="1"/>
    <col min="1797" max="1797" width="13.5703125" style="2" customWidth="1"/>
    <col min="1798" max="1798" width="14.42578125" style="2" customWidth="1"/>
    <col min="1799" max="1799" width="13.7109375" style="2" customWidth="1"/>
    <col min="1800" max="1800" width="14.85546875" style="2" customWidth="1"/>
    <col min="1801" max="2050" width="11.42578125" style="2"/>
    <col min="2051" max="2051" width="98.28515625" style="2" customWidth="1"/>
    <col min="2052" max="2052" width="16" style="2" customWidth="1"/>
    <col min="2053" max="2053" width="13.5703125" style="2" customWidth="1"/>
    <col min="2054" max="2054" width="14.42578125" style="2" customWidth="1"/>
    <col min="2055" max="2055" width="13.7109375" style="2" customWidth="1"/>
    <col min="2056" max="2056" width="14.85546875" style="2" customWidth="1"/>
    <col min="2057" max="2306" width="11.42578125" style="2"/>
    <col min="2307" max="2307" width="98.28515625" style="2" customWidth="1"/>
    <col min="2308" max="2308" width="16" style="2" customWidth="1"/>
    <col min="2309" max="2309" width="13.5703125" style="2" customWidth="1"/>
    <col min="2310" max="2310" width="14.42578125" style="2" customWidth="1"/>
    <col min="2311" max="2311" width="13.7109375" style="2" customWidth="1"/>
    <col min="2312" max="2312" width="14.85546875" style="2" customWidth="1"/>
    <col min="2313" max="2562" width="11.42578125" style="2"/>
    <col min="2563" max="2563" width="98.28515625" style="2" customWidth="1"/>
    <col min="2564" max="2564" width="16" style="2" customWidth="1"/>
    <col min="2565" max="2565" width="13.5703125" style="2" customWidth="1"/>
    <col min="2566" max="2566" width="14.42578125" style="2" customWidth="1"/>
    <col min="2567" max="2567" width="13.7109375" style="2" customWidth="1"/>
    <col min="2568" max="2568" width="14.85546875" style="2" customWidth="1"/>
    <col min="2569" max="2818" width="11.42578125" style="2"/>
    <col min="2819" max="2819" width="98.28515625" style="2" customWidth="1"/>
    <col min="2820" max="2820" width="16" style="2" customWidth="1"/>
    <col min="2821" max="2821" width="13.5703125" style="2" customWidth="1"/>
    <col min="2822" max="2822" width="14.42578125" style="2" customWidth="1"/>
    <col min="2823" max="2823" width="13.7109375" style="2" customWidth="1"/>
    <col min="2824" max="2824" width="14.85546875" style="2" customWidth="1"/>
    <col min="2825" max="3074" width="11.42578125" style="2"/>
    <col min="3075" max="3075" width="98.28515625" style="2" customWidth="1"/>
    <col min="3076" max="3076" width="16" style="2" customWidth="1"/>
    <col min="3077" max="3077" width="13.5703125" style="2" customWidth="1"/>
    <col min="3078" max="3078" width="14.42578125" style="2" customWidth="1"/>
    <col min="3079" max="3079" width="13.7109375" style="2" customWidth="1"/>
    <col min="3080" max="3080" width="14.85546875" style="2" customWidth="1"/>
    <col min="3081" max="3330" width="11.42578125" style="2"/>
    <col min="3331" max="3331" width="98.28515625" style="2" customWidth="1"/>
    <col min="3332" max="3332" width="16" style="2" customWidth="1"/>
    <col min="3333" max="3333" width="13.5703125" style="2" customWidth="1"/>
    <col min="3334" max="3334" width="14.42578125" style="2" customWidth="1"/>
    <col min="3335" max="3335" width="13.7109375" style="2" customWidth="1"/>
    <col min="3336" max="3336" width="14.85546875" style="2" customWidth="1"/>
    <col min="3337" max="3586" width="11.42578125" style="2"/>
    <col min="3587" max="3587" width="98.28515625" style="2" customWidth="1"/>
    <col min="3588" max="3588" width="16" style="2" customWidth="1"/>
    <col min="3589" max="3589" width="13.5703125" style="2" customWidth="1"/>
    <col min="3590" max="3590" width="14.42578125" style="2" customWidth="1"/>
    <col min="3591" max="3591" width="13.7109375" style="2" customWidth="1"/>
    <col min="3592" max="3592" width="14.85546875" style="2" customWidth="1"/>
    <col min="3593" max="3842" width="11.42578125" style="2"/>
    <col min="3843" max="3843" width="98.28515625" style="2" customWidth="1"/>
    <col min="3844" max="3844" width="16" style="2" customWidth="1"/>
    <col min="3845" max="3845" width="13.5703125" style="2" customWidth="1"/>
    <col min="3846" max="3846" width="14.42578125" style="2" customWidth="1"/>
    <col min="3847" max="3847" width="13.7109375" style="2" customWidth="1"/>
    <col min="3848" max="3848" width="14.85546875" style="2" customWidth="1"/>
    <col min="3849" max="4098" width="11.42578125" style="2"/>
    <col min="4099" max="4099" width="98.28515625" style="2" customWidth="1"/>
    <col min="4100" max="4100" width="16" style="2" customWidth="1"/>
    <col min="4101" max="4101" width="13.5703125" style="2" customWidth="1"/>
    <col min="4102" max="4102" width="14.42578125" style="2" customWidth="1"/>
    <col min="4103" max="4103" width="13.7109375" style="2" customWidth="1"/>
    <col min="4104" max="4104" width="14.85546875" style="2" customWidth="1"/>
    <col min="4105" max="4354" width="11.42578125" style="2"/>
    <col min="4355" max="4355" width="98.28515625" style="2" customWidth="1"/>
    <col min="4356" max="4356" width="16" style="2" customWidth="1"/>
    <col min="4357" max="4357" width="13.5703125" style="2" customWidth="1"/>
    <col min="4358" max="4358" width="14.42578125" style="2" customWidth="1"/>
    <col min="4359" max="4359" width="13.7109375" style="2" customWidth="1"/>
    <col min="4360" max="4360" width="14.85546875" style="2" customWidth="1"/>
    <col min="4361" max="4610" width="11.42578125" style="2"/>
    <col min="4611" max="4611" width="98.28515625" style="2" customWidth="1"/>
    <col min="4612" max="4612" width="16" style="2" customWidth="1"/>
    <col min="4613" max="4613" width="13.5703125" style="2" customWidth="1"/>
    <col min="4614" max="4614" width="14.42578125" style="2" customWidth="1"/>
    <col min="4615" max="4615" width="13.7109375" style="2" customWidth="1"/>
    <col min="4616" max="4616" width="14.85546875" style="2" customWidth="1"/>
    <col min="4617" max="4866" width="11.42578125" style="2"/>
    <col min="4867" max="4867" width="98.28515625" style="2" customWidth="1"/>
    <col min="4868" max="4868" width="16" style="2" customWidth="1"/>
    <col min="4869" max="4869" width="13.5703125" style="2" customWidth="1"/>
    <col min="4870" max="4870" width="14.42578125" style="2" customWidth="1"/>
    <col min="4871" max="4871" width="13.7109375" style="2" customWidth="1"/>
    <col min="4872" max="4872" width="14.85546875" style="2" customWidth="1"/>
    <col min="4873" max="5122" width="11.42578125" style="2"/>
    <col min="5123" max="5123" width="98.28515625" style="2" customWidth="1"/>
    <col min="5124" max="5124" width="16" style="2" customWidth="1"/>
    <col min="5125" max="5125" width="13.5703125" style="2" customWidth="1"/>
    <col min="5126" max="5126" width="14.42578125" style="2" customWidth="1"/>
    <col min="5127" max="5127" width="13.7109375" style="2" customWidth="1"/>
    <col min="5128" max="5128" width="14.85546875" style="2" customWidth="1"/>
    <col min="5129" max="5378" width="11.42578125" style="2"/>
    <col min="5379" max="5379" width="98.28515625" style="2" customWidth="1"/>
    <col min="5380" max="5380" width="16" style="2" customWidth="1"/>
    <col min="5381" max="5381" width="13.5703125" style="2" customWidth="1"/>
    <col min="5382" max="5382" width="14.42578125" style="2" customWidth="1"/>
    <col min="5383" max="5383" width="13.7109375" style="2" customWidth="1"/>
    <col min="5384" max="5384" width="14.85546875" style="2" customWidth="1"/>
    <col min="5385" max="5634" width="11.42578125" style="2"/>
    <col min="5635" max="5635" width="98.28515625" style="2" customWidth="1"/>
    <col min="5636" max="5636" width="16" style="2" customWidth="1"/>
    <col min="5637" max="5637" width="13.5703125" style="2" customWidth="1"/>
    <col min="5638" max="5638" width="14.42578125" style="2" customWidth="1"/>
    <col min="5639" max="5639" width="13.7109375" style="2" customWidth="1"/>
    <col min="5640" max="5640" width="14.85546875" style="2" customWidth="1"/>
    <col min="5641" max="5890" width="11.42578125" style="2"/>
    <col min="5891" max="5891" width="98.28515625" style="2" customWidth="1"/>
    <col min="5892" max="5892" width="16" style="2" customWidth="1"/>
    <col min="5893" max="5893" width="13.5703125" style="2" customWidth="1"/>
    <col min="5894" max="5894" width="14.42578125" style="2" customWidth="1"/>
    <col min="5895" max="5895" width="13.7109375" style="2" customWidth="1"/>
    <col min="5896" max="5896" width="14.85546875" style="2" customWidth="1"/>
    <col min="5897" max="6146" width="11.42578125" style="2"/>
    <col min="6147" max="6147" width="98.28515625" style="2" customWidth="1"/>
    <col min="6148" max="6148" width="16" style="2" customWidth="1"/>
    <col min="6149" max="6149" width="13.5703125" style="2" customWidth="1"/>
    <col min="6150" max="6150" width="14.42578125" style="2" customWidth="1"/>
    <col min="6151" max="6151" width="13.7109375" style="2" customWidth="1"/>
    <col min="6152" max="6152" width="14.85546875" style="2" customWidth="1"/>
    <col min="6153" max="6402" width="11.42578125" style="2"/>
    <col min="6403" max="6403" width="98.28515625" style="2" customWidth="1"/>
    <col min="6404" max="6404" width="16" style="2" customWidth="1"/>
    <col min="6405" max="6405" width="13.5703125" style="2" customWidth="1"/>
    <col min="6406" max="6406" width="14.42578125" style="2" customWidth="1"/>
    <col min="6407" max="6407" width="13.7109375" style="2" customWidth="1"/>
    <col min="6408" max="6408" width="14.85546875" style="2" customWidth="1"/>
    <col min="6409" max="6658" width="11.42578125" style="2"/>
    <col min="6659" max="6659" width="98.28515625" style="2" customWidth="1"/>
    <col min="6660" max="6660" width="16" style="2" customWidth="1"/>
    <col min="6661" max="6661" width="13.5703125" style="2" customWidth="1"/>
    <col min="6662" max="6662" width="14.42578125" style="2" customWidth="1"/>
    <col min="6663" max="6663" width="13.7109375" style="2" customWidth="1"/>
    <col min="6664" max="6664" width="14.85546875" style="2" customWidth="1"/>
    <col min="6665" max="6914" width="11.42578125" style="2"/>
    <col min="6915" max="6915" width="98.28515625" style="2" customWidth="1"/>
    <col min="6916" max="6916" width="16" style="2" customWidth="1"/>
    <col min="6917" max="6917" width="13.5703125" style="2" customWidth="1"/>
    <col min="6918" max="6918" width="14.42578125" style="2" customWidth="1"/>
    <col min="6919" max="6919" width="13.7109375" style="2" customWidth="1"/>
    <col min="6920" max="6920" width="14.85546875" style="2" customWidth="1"/>
    <col min="6921" max="7170" width="11.42578125" style="2"/>
    <col min="7171" max="7171" width="98.28515625" style="2" customWidth="1"/>
    <col min="7172" max="7172" width="16" style="2" customWidth="1"/>
    <col min="7173" max="7173" width="13.5703125" style="2" customWidth="1"/>
    <col min="7174" max="7174" width="14.42578125" style="2" customWidth="1"/>
    <col min="7175" max="7175" width="13.7109375" style="2" customWidth="1"/>
    <col min="7176" max="7176" width="14.85546875" style="2" customWidth="1"/>
    <col min="7177" max="7426" width="11.42578125" style="2"/>
    <col min="7427" max="7427" width="98.28515625" style="2" customWidth="1"/>
    <col min="7428" max="7428" width="16" style="2" customWidth="1"/>
    <col min="7429" max="7429" width="13.5703125" style="2" customWidth="1"/>
    <col min="7430" max="7430" width="14.42578125" style="2" customWidth="1"/>
    <col min="7431" max="7431" width="13.7109375" style="2" customWidth="1"/>
    <col min="7432" max="7432" width="14.85546875" style="2" customWidth="1"/>
    <col min="7433" max="7682" width="11.42578125" style="2"/>
    <col min="7683" max="7683" width="98.28515625" style="2" customWidth="1"/>
    <col min="7684" max="7684" width="16" style="2" customWidth="1"/>
    <col min="7685" max="7685" width="13.5703125" style="2" customWidth="1"/>
    <col min="7686" max="7686" width="14.42578125" style="2" customWidth="1"/>
    <col min="7687" max="7687" width="13.7109375" style="2" customWidth="1"/>
    <col min="7688" max="7688" width="14.85546875" style="2" customWidth="1"/>
    <col min="7689" max="7938" width="11.42578125" style="2"/>
    <col min="7939" max="7939" width="98.28515625" style="2" customWidth="1"/>
    <col min="7940" max="7940" width="16" style="2" customWidth="1"/>
    <col min="7941" max="7941" width="13.5703125" style="2" customWidth="1"/>
    <col min="7942" max="7942" width="14.42578125" style="2" customWidth="1"/>
    <col min="7943" max="7943" width="13.7109375" style="2" customWidth="1"/>
    <col min="7944" max="7944" width="14.85546875" style="2" customWidth="1"/>
    <col min="7945" max="8194" width="11.42578125" style="2"/>
    <col min="8195" max="8195" width="98.28515625" style="2" customWidth="1"/>
    <col min="8196" max="8196" width="16" style="2" customWidth="1"/>
    <col min="8197" max="8197" width="13.5703125" style="2" customWidth="1"/>
    <col min="8198" max="8198" width="14.42578125" style="2" customWidth="1"/>
    <col min="8199" max="8199" width="13.7109375" style="2" customWidth="1"/>
    <col min="8200" max="8200" width="14.85546875" style="2" customWidth="1"/>
    <col min="8201" max="8450" width="11.42578125" style="2"/>
    <col min="8451" max="8451" width="98.28515625" style="2" customWidth="1"/>
    <col min="8452" max="8452" width="16" style="2" customWidth="1"/>
    <col min="8453" max="8453" width="13.5703125" style="2" customWidth="1"/>
    <col min="8454" max="8454" width="14.42578125" style="2" customWidth="1"/>
    <col min="8455" max="8455" width="13.7109375" style="2" customWidth="1"/>
    <col min="8456" max="8456" width="14.85546875" style="2" customWidth="1"/>
    <col min="8457" max="8706" width="11.42578125" style="2"/>
    <col min="8707" max="8707" width="98.28515625" style="2" customWidth="1"/>
    <col min="8708" max="8708" width="16" style="2" customWidth="1"/>
    <col min="8709" max="8709" width="13.5703125" style="2" customWidth="1"/>
    <col min="8710" max="8710" width="14.42578125" style="2" customWidth="1"/>
    <col min="8711" max="8711" width="13.7109375" style="2" customWidth="1"/>
    <col min="8712" max="8712" width="14.85546875" style="2" customWidth="1"/>
    <col min="8713" max="8962" width="11.42578125" style="2"/>
    <col min="8963" max="8963" width="98.28515625" style="2" customWidth="1"/>
    <col min="8964" max="8964" width="16" style="2" customWidth="1"/>
    <col min="8965" max="8965" width="13.5703125" style="2" customWidth="1"/>
    <col min="8966" max="8966" width="14.42578125" style="2" customWidth="1"/>
    <col min="8967" max="8967" width="13.7109375" style="2" customWidth="1"/>
    <col min="8968" max="8968" width="14.85546875" style="2" customWidth="1"/>
    <col min="8969" max="9218" width="11.42578125" style="2"/>
    <col min="9219" max="9219" width="98.28515625" style="2" customWidth="1"/>
    <col min="9220" max="9220" width="16" style="2" customWidth="1"/>
    <col min="9221" max="9221" width="13.5703125" style="2" customWidth="1"/>
    <col min="9222" max="9222" width="14.42578125" style="2" customWidth="1"/>
    <col min="9223" max="9223" width="13.7109375" style="2" customWidth="1"/>
    <col min="9224" max="9224" width="14.85546875" style="2" customWidth="1"/>
    <col min="9225" max="9474" width="11.42578125" style="2"/>
    <col min="9475" max="9475" width="98.28515625" style="2" customWidth="1"/>
    <col min="9476" max="9476" width="16" style="2" customWidth="1"/>
    <col min="9477" max="9477" width="13.5703125" style="2" customWidth="1"/>
    <col min="9478" max="9478" width="14.42578125" style="2" customWidth="1"/>
    <col min="9479" max="9479" width="13.7109375" style="2" customWidth="1"/>
    <col min="9480" max="9480" width="14.85546875" style="2" customWidth="1"/>
    <col min="9481" max="9730" width="11.42578125" style="2"/>
    <col min="9731" max="9731" width="98.28515625" style="2" customWidth="1"/>
    <col min="9732" max="9732" width="16" style="2" customWidth="1"/>
    <col min="9733" max="9733" width="13.5703125" style="2" customWidth="1"/>
    <col min="9734" max="9734" width="14.42578125" style="2" customWidth="1"/>
    <col min="9735" max="9735" width="13.7109375" style="2" customWidth="1"/>
    <col min="9736" max="9736" width="14.85546875" style="2" customWidth="1"/>
    <col min="9737" max="9986" width="11.42578125" style="2"/>
    <col min="9987" max="9987" width="98.28515625" style="2" customWidth="1"/>
    <col min="9988" max="9988" width="16" style="2" customWidth="1"/>
    <col min="9989" max="9989" width="13.5703125" style="2" customWidth="1"/>
    <col min="9990" max="9990" width="14.42578125" style="2" customWidth="1"/>
    <col min="9991" max="9991" width="13.7109375" style="2" customWidth="1"/>
    <col min="9992" max="9992" width="14.85546875" style="2" customWidth="1"/>
    <col min="9993" max="10242" width="11.42578125" style="2"/>
    <col min="10243" max="10243" width="98.28515625" style="2" customWidth="1"/>
    <col min="10244" max="10244" width="16" style="2" customWidth="1"/>
    <col min="10245" max="10245" width="13.5703125" style="2" customWidth="1"/>
    <col min="10246" max="10246" width="14.42578125" style="2" customWidth="1"/>
    <col min="10247" max="10247" width="13.7109375" style="2" customWidth="1"/>
    <col min="10248" max="10248" width="14.85546875" style="2" customWidth="1"/>
    <col min="10249" max="10498" width="11.42578125" style="2"/>
    <col min="10499" max="10499" width="98.28515625" style="2" customWidth="1"/>
    <col min="10500" max="10500" width="16" style="2" customWidth="1"/>
    <col min="10501" max="10501" width="13.5703125" style="2" customWidth="1"/>
    <col min="10502" max="10502" width="14.42578125" style="2" customWidth="1"/>
    <col min="10503" max="10503" width="13.7109375" style="2" customWidth="1"/>
    <col min="10504" max="10504" width="14.85546875" style="2" customWidth="1"/>
    <col min="10505" max="10754" width="11.42578125" style="2"/>
    <col min="10755" max="10755" width="98.28515625" style="2" customWidth="1"/>
    <col min="10756" max="10756" width="16" style="2" customWidth="1"/>
    <col min="10757" max="10757" width="13.5703125" style="2" customWidth="1"/>
    <col min="10758" max="10758" width="14.42578125" style="2" customWidth="1"/>
    <col min="10759" max="10759" width="13.7109375" style="2" customWidth="1"/>
    <col min="10760" max="10760" width="14.85546875" style="2" customWidth="1"/>
    <col min="10761" max="11010" width="11.42578125" style="2"/>
    <col min="11011" max="11011" width="98.28515625" style="2" customWidth="1"/>
    <col min="11012" max="11012" width="16" style="2" customWidth="1"/>
    <col min="11013" max="11013" width="13.5703125" style="2" customWidth="1"/>
    <col min="11014" max="11014" width="14.42578125" style="2" customWidth="1"/>
    <col min="11015" max="11015" width="13.7109375" style="2" customWidth="1"/>
    <col min="11016" max="11016" width="14.85546875" style="2" customWidth="1"/>
    <col min="11017" max="11266" width="11.42578125" style="2"/>
    <col min="11267" max="11267" width="98.28515625" style="2" customWidth="1"/>
    <col min="11268" max="11268" width="16" style="2" customWidth="1"/>
    <col min="11269" max="11269" width="13.5703125" style="2" customWidth="1"/>
    <col min="11270" max="11270" width="14.42578125" style="2" customWidth="1"/>
    <col min="11271" max="11271" width="13.7109375" style="2" customWidth="1"/>
    <col min="11272" max="11272" width="14.85546875" style="2" customWidth="1"/>
    <col min="11273" max="11522" width="11.42578125" style="2"/>
    <col min="11523" max="11523" width="98.28515625" style="2" customWidth="1"/>
    <col min="11524" max="11524" width="16" style="2" customWidth="1"/>
    <col min="11525" max="11525" width="13.5703125" style="2" customWidth="1"/>
    <col min="11526" max="11526" width="14.42578125" style="2" customWidth="1"/>
    <col min="11527" max="11527" width="13.7109375" style="2" customWidth="1"/>
    <col min="11528" max="11528" width="14.85546875" style="2" customWidth="1"/>
    <col min="11529" max="11778" width="11.42578125" style="2"/>
    <col min="11779" max="11779" width="98.28515625" style="2" customWidth="1"/>
    <col min="11780" max="11780" width="16" style="2" customWidth="1"/>
    <col min="11781" max="11781" width="13.5703125" style="2" customWidth="1"/>
    <col min="11782" max="11782" width="14.42578125" style="2" customWidth="1"/>
    <col min="11783" max="11783" width="13.7109375" style="2" customWidth="1"/>
    <col min="11784" max="11784" width="14.85546875" style="2" customWidth="1"/>
    <col min="11785" max="12034" width="11.42578125" style="2"/>
    <col min="12035" max="12035" width="98.28515625" style="2" customWidth="1"/>
    <col min="12036" max="12036" width="16" style="2" customWidth="1"/>
    <col min="12037" max="12037" width="13.5703125" style="2" customWidth="1"/>
    <col min="12038" max="12038" width="14.42578125" style="2" customWidth="1"/>
    <col min="12039" max="12039" width="13.7109375" style="2" customWidth="1"/>
    <col min="12040" max="12040" width="14.85546875" style="2" customWidth="1"/>
    <col min="12041" max="12290" width="11.42578125" style="2"/>
    <col min="12291" max="12291" width="98.28515625" style="2" customWidth="1"/>
    <col min="12292" max="12292" width="16" style="2" customWidth="1"/>
    <col min="12293" max="12293" width="13.5703125" style="2" customWidth="1"/>
    <col min="12294" max="12294" width="14.42578125" style="2" customWidth="1"/>
    <col min="12295" max="12295" width="13.7109375" style="2" customWidth="1"/>
    <col min="12296" max="12296" width="14.85546875" style="2" customWidth="1"/>
    <col min="12297" max="12546" width="11.42578125" style="2"/>
    <col min="12547" max="12547" width="98.28515625" style="2" customWidth="1"/>
    <col min="12548" max="12548" width="16" style="2" customWidth="1"/>
    <col min="12549" max="12549" width="13.5703125" style="2" customWidth="1"/>
    <col min="12550" max="12550" width="14.42578125" style="2" customWidth="1"/>
    <col min="12551" max="12551" width="13.7109375" style="2" customWidth="1"/>
    <col min="12552" max="12552" width="14.85546875" style="2" customWidth="1"/>
    <col min="12553" max="12802" width="11.42578125" style="2"/>
    <col min="12803" max="12803" width="98.28515625" style="2" customWidth="1"/>
    <col min="12804" max="12804" width="16" style="2" customWidth="1"/>
    <col min="12805" max="12805" width="13.5703125" style="2" customWidth="1"/>
    <col min="12806" max="12806" width="14.42578125" style="2" customWidth="1"/>
    <col min="12807" max="12807" width="13.7109375" style="2" customWidth="1"/>
    <col min="12808" max="12808" width="14.85546875" style="2" customWidth="1"/>
    <col min="12809" max="13058" width="11.42578125" style="2"/>
    <col min="13059" max="13059" width="98.28515625" style="2" customWidth="1"/>
    <col min="13060" max="13060" width="16" style="2" customWidth="1"/>
    <col min="13061" max="13061" width="13.5703125" style="2" customWidth="1"/>
    <col min="13062" max="13062" width="14.42578125" style="2" customWidth="1"/>
    <col min="13063" max="13063" width="13.7109375" style="2" customWidth="1"/>
    <col min="13064" max="13064" width="14.85546875" style="2" customWidth="1"/>
    <col min="13065" max="13314" width="11.42578125" style="2"/>
    <col min="13315" max="13315" width="98.28515625" style="2" customWidth="1"/>
    <col min="13316" max="13316" width="16" style="2" customWidth="1"/>
    <col min="13317" max="13317" width="13.5703125" style="2" customWidth="1"/>
    <col min="13318" max="13318" width="14.42578125" style="2" customWidth="1"/>
    <col min="13319" max="13319" width="13.7109375" style="2" customWidth="1"/>
    <col min="13320" max="13320" width="14.85546875" style="2" customWidth="1"/>
    <col min="13321" max="13570" width="11.42578125" style="2"/>
    <col min="13571" max="13571" width="98.28515625" style="2" customWidth="1"/>
    <col min="13572" max="13572" width="16" style="2" customWidth="1"/>
    <col min="13573" max="13573" width="13.5703125" style="2" customWidth="1"/>
    <col min="13574" max="13574" width="14.42578125" style="2" customWidth="1"/>
    <col min="13575" max="13575" width="13.7109375" style="2" customWidth="1"/>
    <col min="13576" max="13576" width="14.85546875" style="2" customWidth="1"/>
    <col min="13577" max="13826" width="11.42578125" style="2"/>
    <col min="13827" max="13827" width="98.28515625" style="2" customWidth="1"/>
    <col min="13828" max="13828" width="16" style="2" customWidth="1"/>
    <col min="13829" max="13829" width="13.5703125" style="2" customWidth="1"/>
    <col min="13830" max="13830" width="14.42578125" style="2" customWidth="1"/>
    <col min="13831" max="13831" width="13.7109375" style="2" customWidth="1"/>
    <col min="13832" max="13832" width="14.85546875" style="2" customWidth="1"/>
    <col min="13833" max="14082" width="11.42578125" style="2"/>
    <col min="14083" max="14083" width="98.28515625" style="2" customWidth="1"/>
    <col min="14084" max="14084" width="16" style="2" customWidth="1"/>
    <col min="14085" max="14085" width="13.5703125" style="2" customWidth="1"/>
    <col min="14086" max="14086" width="14.42578125" style="2" customWidth="1"/>
    <col min="14087" max="14087" width="13.7109375" style="2" customWidth="1"/>
    <col min="14088" max="14088" width="14.85546875" style="2" customWidth="1"/>
    <col min="14089" max="14338" width="11.42578125" style="2"/>
    <col min="14339" max="14339" width="98.28515625" style="2" customWidth="1"/>
    <col min="14340" max="14340" width="16" style="2" customWidth="1"/>
    <col min="14341" max="14341" width="13.5703125" style="2" customWidth="1"/>
    <col min="14342" max="14342" width="14.42578125" style="2" customWidth="1"/>
    <col min="14343" max="14343" width="13.7109375" style="2" customWidth="1"/>
    <col min="14344" max="14344" width="14.85546875" style="2" customWidth="1"/>
    <col min="14345" max="14594" width="11.42578125" style="2"/>
    <col min="14595" max="14595" width="98.28515625" style="2" customWidth="1"/>
    <col min="14596" max="14596" width="16" style="2" customWidth="1"/>
    <col min="14597" max="14597" width="13.5703125" style="2" customWidth="1"/>
    <col min="14598" max="14598" width="14.42578125" style="2" customWidth="1"/>
    <col min="14599" max="14599" width="13.7109375" style="2" customWidth="1"/>
    <col min="14600" max="14600" width="14.85546875" style="2" customWidth="1"/>
    <col min="14601" max="14850" width="11.42578125" style="2"/>
    <col min="14851" max="14851" width="98.28515625" style="2" customWidth="1"/>
    <col min="14852" max="14852" width="16" style="2" customWidth="1"/>
    <col min="14853" max="14853" width="13.5703125" style="2" customWidth="1"/>
    <col min="14854" max="14854" width="14.42578125" style="2" customWidth="1"/>
    <col min="14855" max="14855" width="13.7109375" style="2" customWidth="1"/>
    <col min="14856" max="14856" width="14.85546875" style="2" customWidth="1"/>
    <col min="14857" max="15106" width="11.42578125" style="2"/>
    <col min="15107" max="15107" width="98.28515625" style="2" customWidth="1"/>
    <col min="15108" max="15108" width="16" style="2" customWidth="1"/>
    <col min="15109" max="15109" width="13.5703125" style="2" customWidth="1"/>
    <col min="15110" max="15110" width="14.42578125" style="2" customWidth="1"/>
    <col min="15111" max="15111" width="13.7109375" style="2" customWidth="1"/>
    <col min="15112" max="15112" width="14.85546875" style="2" customWidth="1"/>
    <col min="15113" max="15362" width="11.42578125" style="2"/>
    <col min="15363" max="15363" width="98.28515625" style="2" customWidth="1"/>
    <col min="15364" max="15364" width="16" style="2" customWidth="1"/>
    <col min="15365" max="15365" width="13.5703125" style="2" customWidth="1"/>
    <col min="15366" max="15366" width="14.42578125" style="2" customWidth="1"/>
    <col min="15367" max="15367" width="13.7109375" style="2" customWidth="1"/>
    <col min="15368" max="15368" width="14.85546875" style="2" customWidth="1"/>
    <col min="15369" max="15618" width="11.42578125" style="2"/>
    <col min="15619" max="15619" width="98.28515625" style="2" customWidth="1"/>
    <col min="15620" max="15620" width="16" style="2" customWidth="1"/>
    <col min="15621" max="15621" width="13.5703125" style="2" customWidth="1"/>
    <col min="15622" max="15622" width="14.42578125" style="2" customWidth="1"/>
    <col min="15623" max="15623" width="13.7109375" style="2" customWidth="1"/>
    <col min="15624" max="15624" width="14.85546875" style="2" customWidth="1"/>
    <col min="15625" max="15874" width="11.42578125" style="2"/>
    <col min="15875" max="15875" width="98.28515625" style="2" customWidth="1"/>
    <col min="15876" max="15876" width="16" style="2" customWidth="1"/>
    <col min="15877" max="15877" width="13.5703125" style="2" customWidth="1"/>
    <col min="15878" max="15878" width="14.42578125" style="2" customWidth="1"/>
    <col min="15879" max="15879" width="13.7109375" style="2" customWidth="1"/>
    <col min="15880" max="15880" width="14.85546875" style="2" customWidth="1"/>
    <col min="15881" max="16130" width="11.42578125" style="2"/>
    <col min="16131" max="16131" width="98.28515625" style="2" customWidth="1"/>
    <col min="16132" max="16132" width="16" style="2" customWidth="1"/>
    <col min="16133" max="16133" width="13.5703125" style="2" customWidth="1"/>
    <col min="16134" max="16134" width="14.42578125" style="2" customWidth="1"/>
    <col min="16135" max="16135" width="13.7109375" style="2" customWidth="1"/>
    <col min="16136" max="16136" width="14.85546875" style="2" customWidth="1"/>
    <col min="16137" max="16384" width="11.42578125" style="2"/>
  </cols>
  <sheetData>
    <row r="2" spans="2:11" ht="15" customHeight="1">
      <c r="B2" s="152" t="s">
        <v>1448</v>
      </c>
      <c r="C2" s="152"/>
      <c r="D2" s="152"/>
      <c r="E2" s="152"/>
      <c r="F2" s="62"/>
      <c r="G2" s="152"/>
      <c r="H2" s="62"/>
    </row>
    <row r="3" spans="2:11" ht="18">
      <c r="B3" s="152" t="s">
        <v>1014</v>
      </c>
      <c r="C3" s="152"/>
      <c r="D3" s="152"/>
      <c r="E3" s="152"/>
      <c r="F3" s="62"/>
      <c r="G3" s="152"/>
      <c r="H3" s="62"/>
    </row>
    <row r="4" spans="2:11" ht="17.25" customHeight="1">
      <c r="C4" s="139"/>
      <c r="D4" s="139"/>
      <c r="E4" s="139"/>
      <c r="F4" s="139"/>
      <c r="G4" s="139"/>
      <c r="H4" s="139"/>
    </row>
    <row r="5" spans="2:11" ht="17.25" customHeight="1">
      <c r="C5" s="139"/>
      <c r="D5" s="976" t="s">
        <v>1015</v>
      </c>
      <c r="E5" s="977" t="s">
        <v>1034</v>
      </c>
      <c r="F5" s="977" t="s">
        <v>1035</v>
      </c>
      <c r="G5" s="977" t="s">
        <v>1036</v>
      </c>
      <c r="H5" s="978" t="s">
        <v>1037</v>
      </c>
    </row>
    <row r="6" spans="2:11">
      <c r="C6" s="67" t="s">
        <v>916</v>
      </c>
      <c r="D6" s="981">
        <v>44561</v>
      </c>
      <c r="E6" s="894">
        <v>44469</v>
      </c>
      <c r="F6" s="894">
        <v>44377</v>
      </c>
      <c r="G6" s="894">
        <v>44286</v>
      </c>
      <c r="H6" s="982">
        <v>44196</v>
      </c>
    </row>
    <row r="7" spans="2:11">
      <c r="B7" s="21"/>
      <c r="C7" s="448" t="s">
        <v>896</v>
      </c>
      <c r="D7" s="21"/>
      <c r="E7" s="979"/>
      <c r="F7" s="979"/>
      <c r="G7" s="979"/>
      <c r="H7" s="980"/>
    </row>
    <row r="8" spans="2:11">
      <c r="B8" s="449">
        <v>1</v>
      </c>
      <c r="C8" s="449" t="s">
        <v>897</v>
      </c>
      <c r="D8" s="542">
        <v>4802.027935580345</v>
      </c>
      <c r="E8" s="542">
        <v>5316</v>
      </c>
      <c r="F8" s="542">
        <v>3649</v>
      </c>
      <c r="G8" s="542">
        <v>3648</v>
      </c>
      <c r="H8" s="737">
        <v>3740</v>
      </c>
    </row>
    <row r="9" spans="2:11">
      <c r="B9" s="449">
        <v>2</v>
      </c>
      <c r="C9" s="449" t="s">
        <v>898</v>
      </c>
      <c r="D9" s="542">
        <v>4561.515937414345</v>
      </c>
      <c r="E9" s="542">
        <v>5015</v>
      </c>
      <c r="F9" s="542">
        <v>3511</v>
      </c>
      <c r="G9" s="542">
        <v>3506</v>
      </c>
      <c r="H9" s="737">
        <v>3580</v>
      </c>
      <c r="J9" s="112"/>
    </row>
    <row r="10" spans="2:11">
      <c r="B10" s="449">
        <v>3</v>
      </c>
      <c r="C10" s="449" t="s">
        <v>899</v>
      </c>
      <c r="D10" s="542">
        <v>5349.4126135803454</v>
      </c>
      <c r="E10" s="542">
        <v>5363</v>
      </c>
      <c r="F10" s="542">
        <v>3696</v>
      </c>
      <c r="G10" s="542">
        <v>3696</v>
      </c>
      <c r="H10" s="737">
        <v>3787</v>
      </c>
      <c r="K10" s="140"/>
    </row>
    <row r="11" spans="2:11">
      <c r="B11" s="449">
        <v>4</v>
      </c>
      <c r="C11" s="449" t="s">
        <v>900</v>
      </c>
      <c r="D11" s="542">
        <v>5108.9006154143453</v>
      </c>
      <c r="E11" s="542">
        <v>5062</v>
      </c>
      <c r="F11" s="542">
        <v>3558</v>
      </c>
      <c r="G11" s="542">
        <v>3553</v>
      </c>
      <c r="H11" s="737">
        <v>3628</v>
      </c>
    </row>
    <row r="12" spans="2:11">
      <c r="B12" s="450">
        <v>5</v>
      </c>
      <c r="C12" s="450" t="s">
        <v>901</v>
      </c>
      <c r="D12" s="543">
        <v>5935.8589752703447</v>
      </c>
      <c r="E12" s="543">
        <v>5935</v>
      </c>
      <c r="F12" s="543">
        <v>3996</v>
      </c>
      <c r="G12" s="543">
        <v>3996</v>
      </c>
      <c r="H12" s="738">
        <v>4087</v>
      </c>
      <c r="J12" s="112"/>
    </row>
    <row r="13" spans="2:11">
      <c r="B13" s="451">
        <v>6</v>
      </c>
      <c r="C13" s="451" t="s">
        <v>902</v>
      </c>
      <c r="D13" s="544">
        <v>5712.5565431043451</v>
      </c>
      <c r="E13" s="544">
        <v>5654</v>
      </c>
      <c r="F13" s="544">
        <v>3858</v>
      </c>
      <c r="G13" s="544">
        <v>3853</v>
      </c>
      <c r="H13" s="739">
        <v>3928</v>
      </c>
    </row>
    <row r="14" spans="2:11">
      <c r="B14" s="21"/>
      <c r="C14" s="452" t="s">
        <v>903</v>
      </c>
      <c r="D14" s="547"/>
      <c r="E14" s="547"/>
      <c r="F14" s="547"/>
      <c r="G14" s="547"/>
      <c r="H14" s="740"/>
    </row>
    <row r="15" spans="2:11">
      <c r="B15" s="453">
        <v>7</v>
      </c>
      <c r="C15" s="453" t="s">
        <v>904</v>
      </c>
      <c r="D15" s="666">
        <v>35291.23617497641</v>
      </c>
      <c r="E15" s="666">
        <v>35699</v>
      </c>
      <c r="F15" s="666">
        <v>19040</v>
      </c>
      <c r="G15" s="666">
        <v>22145</v>
      </c>
      <c r="H15" s="741">
        <v>22492</v>
      </c>
    </row>
    <row r="16" spans="2:11" ht="25.5" customHeight="1">
      <c r="B16" s="451">
        <v>8</v>
      </c>
      <c r="C16" s="451" t="s">
        <v>905</v>
      </c>
      <c r="D16" s="544">
        <v>35127.206238523504</v>
      </c>
      <c r="E16" s="544">
        <v>35512</v>
      </c>
      <c r="F16" s="544">
        <v>18910</v>
      </c>
      <c r="G16" s="544">
        <v>22013</v>
      </c>
      <c r="H16" s="739">
        <v>22347</v>
      </c>
    </row>
    <row r="17" spans="2:8">
      <c r="B17" s="21"/>
      <c r="C17" s="452" t="s">
        <v>906</v>
      </c>
      <c r="D17" s="547"/>
      <c r="E17" s="547"/>
      <c r="F17" s="547"/>
      <c r="G17" s="547"/>
      <c r="H17" s="740"/>
    </row>
    <row r="18" spans="2:8">
      <c r="B18" s="968">
        <v>9</v>
      </c>
      <c r="C18" s="449" t="s">
        <v>907</v>
      </c>
      <c r="D18" s="548">
        <v>0.13606856704513143</v>
      </c>
      <c r="E18" s="548">
        <v>0.1489</v>
      </c>
      <c r="F18" s="548">
        <v>0.19159999999999999</v>
      </c>
      <c r="G18" s="548">
        <v>0.16470000000000001</v>
      </c>
      <c r="H18" s="742">
        <v>0.1663</v>
      </c>
    </row>
    <row r="19" spans="2:8">
      <c r="B19" s="968">
        <v>10</v>
      </c>
      <c r="C19" s="449" t="s">
        <v>908</v>
      </c>
      <c r="D19" s="972">
        <v>0.12985706595737739</v>
      </c>
      <c r="E19" s="972">
        <v>0.14119999999999999</v>
      </c>
      <c r="F19" s="972">
        <v>0.1857</v>
      </c>
      <c r="G19" s="972">
        <v>0.1593</v>
      </c>
      <c r="H19" s="973">
        <v>0.16020000000000001</v>
      </c>
    </row>
    <row r="20" spans="2:8">
      <c r="B20" s="968">
        <v>11</v>
      </c>
      <c r="C20" s="449" t="s">
        <v>909</v>
      </c>
      <c r="D20" s="974">
        <v>0.1515790658920981</v>
      </c>
      <c r="E20" s="974">
        <v>0.1502</v>
      </c>
      <c r="F20" s="974">
        <v>0.19409999999999999</v>
      </c>
      <c r="G20" s="974">
        <v>0.16689999999999999</v>
      </c>
      <c r="H20" s="975">
        <v>0.16839999999999999</v>
      </c>
    </row>
    <row r="21" spans="2:8">
      <c r="B21" s="969">
        <v>12</v>
      </c>
      <c r="C21" s="449" t="s">
        <v>910</v>
      </c>
      <c r="D21" s="972">
        <v>0.14543999260070639</v>
      </c>
      <c r="E21" s="972">
        <v>0.14249999999999999</v>
      </c>
      <c r="F21" s="972">
        <v>0.18820000000000001</v>
      </c>
      <c r="G21" s="972">
        <v>0.16139999999999999</v>
      </c>
      <c r="H21" s="973">
        <v>0.1623</v>
      </c>
    </row>
    <row r="22" spans="2:8">
      <c r="B22" s="970">
        <v>13</v>
      </c>
      <c r="C22" s="450" t="s">
        <v>911</v>
      </c>
      <c r="D22" s="545">
        <v>0.16819640280776627</v>
      </c>
      <c r="E22" s="545">
        <v>0.16619999999999999</v>
      </c>
      <c r="F22" s="545">
        <v>0.2099</v>
      </c>
      <c r="G22" s="545">
        <v>0.1804</v>
      </c>
      <c r="H22" s="743">
        <v>0.1817</v>
      </c>
    </row>
    <row r="23" spans="2:8" ht="25.5">
      <c r="B23" s="971">
        <v>14</v>
      </c>
      <c r="C23" s="454" t="s">
        <v>912</v>
      </c>
      <c r="D23" s="549">
        <v>0.16262484708617295</v>
      </c>
      <c r="E23" s="549">
        <v>0.15920000000000001</v>
      </c>
      <c r="F23" s="549">
        <v>0.20399999999999999</v>
      </c>
      <c r="G23" s="549">
        <v>0.17499999999999999</v>
      </c>
      <c r="H23" s="744">
        <v>0.17580000000000001</v>
      </c>
    </row>
    <row r="24" spans="2:8">
      <c r="B24" s="21"/>
      <c r="C24" s="452" t="s">
        <v>913</v>
      </c>
      <c r="D24" s="547"/>
      <c r="E24" s="547"/>
      <c r="F24" s="547"/>
      <c r="G24" s="547"/>
      <c r="H24" s="740"/>
    </row>
    <row r="25" spans="2:8" ht="15.75" customHeight="1">
      <c r="B25" s="449">
        <v>15</v>
      </c>
      <c r="C25" s="449" t="s">
        <v>914</v>
      </c>
      <c r="D25" s="542">
        <v>98293.019644812768</v>
      </c>
      <c r="E25" s="542">
        <v>105460</v>
      </c>
      <c r="F25" s="542">
        <v>61143</v>
      </c>
      <c r="G25" s="542">
        <v>61757</v>
      </c>
      <c r="H25" s="737">
        <v>62108</v>
      </c>
    </row>
    <row r="26" spans="2:8">
      <c r="B26" s="450">
        <v>16</v>
      </c>
      <c r="C26" s="450" t="s">
        <v>60</v>
      </c>
      <c r="D26" s="545">
        <v>5.4423118069937639E-2</v>
      </c>
      <c r="E26" s="545">
        <v>5.0853970453429133E-2</v>
      </c>
      <c r="F26" s="545">
        <v>6.0448922820662075E-2</v>
      </c>
      <c r="G26" s="545">
        <v>5.9840585278826602E-2</v>
      </c>
      <c r="H26" s="743">
        <v>6.097507533733567E-2</v>
      </c>
    </row>
    <row r="27" spans="2:8">
      <c r="B27" s="453">
        <v>17</v>
      </c>
      <c r="C27" s="453" t="s">
        <v>915</v>
      </c>
      <c r="D27" s="546">
        <v>5.1976230192903206E-2</v>
      </c>
      <c r="E27" s="546">
        <v>4.8000278552416994E-2</v>
      </c>
      <c r="F27" s="546">
        <v>5.8197142843101082E-2</v>
      </c>
      <c r="G27" s="546">
        <v>5.7533733565466379E-2</v>
      </c>
      <c r="H27" s="745">
        <v>5.8411043098132179E-2</v>
      </c>
    </row>
    <row r="29" spans="2:8">
      <c r="C29" s="51"/>
      <c r="D29" s="51"/>
      <c r="E29" s="51"/>
      <c r="F29" s="2"/>
      <c r="G29" s="2"/>
      <c r="H29" s="2"/>
    </row>
    <row r="30" spans="2:8">
      <c r="C30" s="2"/>
      <c r="D30" s="2"/>
      <c r="E30" s="2"/>
      <c r="F30" s="2"/>
      <c r="G30" s="2"/>
      <c r="H30" s="2"/>
    </row>
    <row r="31" spans="2:8" ht="73.5" customHeight="1">
      <c r="C31" s="1059" t="s">
        <v>1491</v>
      </c>
      <c r="D31" s="1059"/>
      <c r="E31" s="1059"/>
      <c r="F31" s="1059"/>
      <c r="G31" s="1059"/>
      <c r="H31" s="1059"/>
    </row>
    <row r="32" spans="2:8" ht="12.75" customHeight="1">
      <c r="C32" s="2"/>
      <c r="D32" s="2"/>
      <c r="E32" s="2"/>
      <c r="F32" s="2"/>
      <c r="G32" s="2"/>
      <c r="H32" s="2"/>
    </row>
  </sheetData>
  <mergeCells count="1">
    <mergeCell ref="C31:H31"/>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B2:D8"/>
  <sheetViews>
    <sheetView showGridLines="0" zoomScale="80" zoomScaleNormal="80" workbookViewId="0"/>
  </sheetViews>
  <sheetFormatPr baseColWidth="10" defaultColWidth="9.140625" defaultRowHeight="12.75"/>
  <cols>
    <col min="1" max="2" width="9.140625" style="2"/>
    <col min="3" max="3" width="55.28515625" style="2" customWidth="1"/>
    <col min="4" max="4" width="31.85546875" style="2" customWidth="1"/>
    <col min="5" max="5" width="26.5703125" style="2" customWidth="1"/>
    <col min="6" max="6" width="44" style="2" bestFit="1" customWidth="1"/>
    <col min="7" max="7" width="16.5703125" style="2" customWidth="1"/>
    <col min="8" max="8" width="25.85546875" style="2" bestFit="1" customWidth="1"/>
    <col min="9" max="9" width="14" style="2" customWidth="1"/>
    <col min="10" max="10" width="25.85546875" style="2" bestFit="1" customWidth="1"/>
    <col min="11" max="16384" width="9.140625" style="2"/>
  </cols>
  <sheetData>
    <row r="2" spans="2:4" ht="18">
      <c r="B2" s="6" t="s">
        <v>732</v>
      </c>
      <c r="C2" s="8"/>
      <c r="D2" s="18"/>
    </row>
    <row r="3" spans="2:4" ht="18">
      <c r="B3" s="6" t="s">
        <v>632</v>
      </c>
      <c r="C3" s="18"/>
      <c r="D3" s="18"/>
    </row>
    <row r="4" spans="2:4" ht="18">
      <c r="B4" s="6"/>
      <c r="C4" s="18"/>
      <c r="D4" s="18"/>
    </row>
    <row r="5" spans="2:4">
      <c r="B5" s="67" t="s">
        <v>671</v>
      </c>
      <c r="C5" s="18"/>
      <c r="D5" s="27" t="s">
        <v>1015</v>
      </c>
    </row>
    <row r="6" spans="2:4">
      <c r="B6" s="100">
        <v>1</v>
      </c>
      <c r="C6" s="99" t="s">
        <v>83</v>
      </c>
      <c r="D6" s="101">
        <v>35291.236174999998</v>
      </c>
    </row>
    <row r="7" spans="2:4" ht="25.5">
      <c r="B7" s="100">
        <v>2</v>
      </c>
      <c r="C7" s="99" t="s">
        <v>214</v>
      </c>
      <c r="D7" s="641">
        <v>0</v>
      </c>
    </row>
    <row r="8" spans="2:4">
      <c r="B8" s="100">
        <v>3</v>
      </c>
      <c r="C8" s="99" t="s">
        <v>215</v>
      </c>
      <c r="D8" s="553">
        <v>0</v>
      </c>
    </row>
  </sheetData>
  <conditionalFormatting sqref="D6">
    <cfRule type="cellIs" dxfId="9" priority="2" stopIfTrue="1" operator="lessThan">
      <formula>0</formula>
    </cfRule>
  </conditionalFormatting>
  <conditionalFormatting sqref="D7:D8">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2:E22"/>
  <sheetViews>
    <sheetView showGridLines="0" zoomScale="80" zoomScaleNormal="80" workbookViewId="0"/>
  </sheetViews>
  <sheetFormatPr baseColWidth="10" defaultColWidth="9.140625" defaultRowHeight="12.75"/>
  <cols>
    <col min="1" max="1" width="6.28515625" style="2" customWidth="1"/>
    <col min="2" max="2" width="9.140625" style="2"/>
    <col min="3" max="3" width="63.140625" style="2" customWidth="1"/>
    <col min="4" max="4" width="23.5703125" style="2" customWidth="1"/>
    <col min="5" max="16384" width="9.140625" style="2"/>
  </cols>
  <sheetData>
    <row r="2" spans="2:5" ht="18.75" customHeight="1">
      <c r="B2" s="6" t="s">
        <v>731</v>
      </c>
      <c r="C2" s="6"/>
      <c r="D2" s="6"/>
    </row>
    <row r="3" spans="2:5" ht="15" customHeight="1">
      <c r="B3" s="6" t="s">
        <v>672</v>
      </c>
      <c r="C3" s="6"/>
      <c r="D3" s="6"/>
    </row>
    <row r="4" spans="2:5" ht="15" customHeight="1">
      <c r="B4" s="6"/>
      <c r="C4" s="6"/>
      <c r="D4" s="6"/>
    </row>
    <row r="5" spans="2:5" ht="15" customHeight="1">
      <c r="B5" s="6"/>
      <c r="C5" s="6"/>
      <c r="D5" s="6"/>
    </row>
    <row r="6" spans="2:5" ht="15" customHeight="1">
      <c r="B6" s="103"/>
      <c r="C6" s="103"/>
      <c r="D6" s="998" t="s">
        <v>1015</v>
      </c>
    </row>
    <row r="7" spans="2:5" ht="24.75" customHeight="1">
      <c r="B7" s="104" t="s">
        <v>671</v>
      </c>
      <c r="D7" s="999" t="s">
        <v>1581</v>
      </c>
    </row>
    <row r="8" spans="2:5">
      <c r="B8" s="100">
        <v>1</v>
      </c>
      <c r="C8" s="99" t="s">
        <v>216</v>
      </c>
      <c r="D8" s="746">
        <v>115549.993</v>
      </c>
      <c r="E8" s="105"/>
    </row>
    <row r="9" spans="2:5" ht="25.5">
      <c r="B9" s="100">
        <v>2</v>
      </c>
      <c r="C9" s="99" t="s">
        <v>217</v>
      </c>
      <c r="D9" s="746">
        <v>-623.08999999999651</v>
      </c>
      <c r="E9" s="105"/>
    </row>
    <row r="10" spans="2:5" ht="25.5">
      <c r="B10" s="100">
        <v>3</v>
      </c>
      <c r="C10" s="99" t="s">
        <v>218</v>
      </c>
      <c r="D10" s="642">
        <v>0</v>
      </c>
    </row>
    <row r="11" spans="2:5" ht="25.5">
      <c r="B11" s="100">
        <v>4</v>
      </c>
      <c r="C11" s="99" t="s">
        <v>993</v>
      </c>
      <c r="D11" s="747">
        <v>-15451.606204752816</v>
      </c>
    </row>
    <row r="12" spans="2:5" ht="51">
      <c r="B12" s="100">
        <v>5</v>
      </c>
      <c r="C12" s="99" t="s">
        <v>995</v>
      </c>
      <c r="D12" s="667">
        <v>0</v>
      </c>
    </row>
    <row r="13" spans="2:5" ht="25.5">
      <c r="B13" s="100">
        <v>6</v>
      </c>
      <c r="C13" s="99" t="s">
        <v>219</v>
      </c>
      <c r="D13" s="667">
        <v>0</v>
      </c>
    </row>
    <row r="14" spans="2:5">
      <c r="B14" s="100">
        <v>7</v>
      </c>
      <c r="C14" s="99" t="s">
        <v>220</v>
      </c>
      <c r="D14" s="667">
        <v>0</v>
      </c>
    </row>
    <row r="15" spans="2:5">
      <c r="B15" s="100">
        <v>8</v>
      </c>
      <c r="C15" s="99" t="s">
        <v>994</v>
      </c>
      <c r="D15" s="747">
        <v>-6720.6328500474956</v>
      </c>
    </row>
    <row r="16" spans="2:5">
      <c r="B16" s="100">
        <v>9</v>
      </c>
      <c r="C16" s="99" t="s">
        <v>221</v>
      </c>
      <c r="D16" s="747">
        <v>-722.95586986930505</v>
      </c>
    </row>
    <row r="17" spans="2:4" ht="25.5">
      <c r="B17" s="100">
        <v>10</v>
      </c>
      <c r="C17" s="99" t="s">
        <v>222</v>
      </c>
      <c r="D17" s="746">
        <v>2309.47234983</v>
      </c>
    </row>
    <row r="18" spans="2:4" ht="25.5">
      <c r="B18" s="100">
        <v>11</v>
      </c>
      <c r="C18" s="99" t="s">
        <v>223</v>
      </c>
      <c r="D18" s="642">
        <v>0</v>
      </c>
    </row>
    <row r="19" spans="2:4" ht="25.5">
      <c r="B19" s="100" t="s">
        <v>224</v>
      </c>
      <c r="C19" s="99" t="s">
        <v>996</v>
      </c>
      <c r="D19" s="642">
        <v>0</v>
      </c>
    </row>
    <row r="20" spans="2:4" ht="25.5">
      <c r="B20" s="100" t="s">
        <v>225</v>
      </c>
      <c r="C20" s="99" t="s">
        <v>997</v>
      </c>
      <c r="D20" s="642">
        <v>0</v>
      </c>
    </row>
    <row r="21" spans="2:4">
      <c r="B21" s="100">
        <v>12</v>
      </c>
      <c r="C21" s="99" t="s">
        <v>226</v>
      </c>
      <c r="D21" s="746">
        <v>3951.8392196523791</v>
      </c>
    </row>
    <row r="22" spans="2:4">
      <c r="B22" s="75">
        <v>13</v>
      </c>
      <c r="C22" s="153" t="s">
        <v>59</v>
      </c>
      <c r="D22" s="748">
        <v>98293.019644812768</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2:E76"/>
  <sheetViews>
    <sheetView showGridLines="0" zoomScale="80" zoomScaleNormal="80" workbookViewId="0"/>
  </sheetViews>
  <sheetFormatPr baseColWidth="10" defaultColWidth="11.5703125" defaultRowHeight="12.75"/>
  <cols>
    <col min="1" max="1" width="11.5703125" style="2"/>
    <col min="2" max="2" width="10.7109375" style="52" customWidth="1"/>
    <col min="3" max="3" width="90" style="2" customWidth="1"/>
    <col min="4" max="4" width="19" style="2" customWidth="1"/>
    <col min="5" max="5" width="20.42578125" style="2" customWidth="1"/>
    <col min="6" max="16384" width="11.5703125" style="2"/>
  </cols>
  <sheetData>
    <row r="2" spans="2:5" ht="18">
      <c r="B2" s="6" t="s">
        <v>917</v>
      </c>
      <c r="C2" s="6"/>
      <c r="D2" s="6"/>
    </row>
    <row r="3" spans="2:5" ht="18">
      <c r="B3" s="6"/>
      <c r="C3" s="6"/>
      <c r="D3" s="6"/>
    </row>
    <row r="4" spans="2:5" ht="30" customHeight="1">
      <c r="D4" s="1062" t="s">
        <v>227</v>
      </c>
      <c r="E4" s="1063"/>
    </row>
    <row r="5" spans="2:5" ht="12.75" customHeight="1">
      <c r="D5" s="884" t="s">
        <v>1015</v>
      </c>
      <c r="E5" s="365" t="s">
        <v>1034</v>
      </c>
    </row>
    <row r="6" spans="2:5">
      <c r="B6" s="1012" t="s">
        <v>849</v>
      </c>
      <c r="C6" s="1012"/>
      <c r="D6" s="550">
        <v>44561</v>
      </c>
      <c r="E6" s="551">
        <v>44377</v>
      </c>
    </row>
    <row r="7" spans="2:5">
      <c r="B7" s="1037" t="s">
        <v>767</v>
      </c>
      <c r="C7" s="1038"/>
      <c r="D7" s="1042"/>
      <c r="E7" s="1061"/>
    </row>
    <row r="8" spans="2:5" ht="25.5">
      <c r="B8" s="272">
        <v>1</v>
      </c>
      <c r="C8" s="278" t="s">
        <v>871</v>
      </c>
      <c r="D8" s="749">
        <v>95944.423764061459</v>
      </c>
      <c r="E8" s="750">
        <v>57643.256853605337</v>
      </c>
    </row>
    <row r="9" spans="2:5" ht="25.5">
      <c r="B9" s="58">
        <v>2</v>
      </c>
      <c r="C9" s="155" t="s">
        <v>768</v>
      </c>
      <c r="D9" s="556">
        <v>0</v>
      </c>
      <c r="E9" s="559">
        <v>0</v>
      </c>
    </row>
    <row r="10" spans="2:5" ht="25.5">
      <c r="B10" s="58">
        <v>3</v>
      </c>
      <c r="C10" s="155" t="s">
        <v>769</v>
      </c>
      <c r="D10" s="556">
        <v>0</v>
      </c>
      <c r="E10" s="559">
        <v>0</v>
      </c>
    </row>
    <row r="11" spans="2:5">
      <c r="B11" s="58">
        <v>4</v>
      </c>
      <c r="C11" s="155" t="s">
        <v>770</v>
      </c>
      <c r="D11" s="556">
        <v>0</v>
      </c>
      <c r="E11" s="559">
        <v>0</v>
      </c>
    </row>
    <row r="12" spans="2:5">
      <c r="B12" s="58">
        <v>5</v>
      </c>
      <c r="C12" s="155" t="s">
        <v>771</v>
      </c>
      <c r="D12" s="556">
        <v>0</v>
      </c>
      <c r="E12" s="559">
        <v>0</v>
      </c>
    </row>
    <row r="13" spans="2:5" ht="13.5" thickBot="1">
      <c r="B13" s="161">
        <v>6</v>
      </c>
      <c r="C13" s="158" t="s">
        <v>772</v>
      </c>
      <c r="D13" s="557">
        <v>-1149.5001985655929</v>
      </c>
      <c r="E13" s="558">
        <v>-433.63108</v>
      </c>
    </row>
    <row r="14" spans="2:5" ht="13.5" thickTop="1">
      <c r="B14" s="162">
        <v>7</v>
      </c>
      <c r="C14" s="159" t="s">
        <v>773</v>
      </c>
      <c r="D14" s="555">
        <v>94794.923565495861</v>
      </c>
      <c r="E14" s="560">
        <v>57209.625773605338</v>
      </c>
    </row>
    <row r="15" spans="2:5">
      <c r="B15" s="1039" t="s">
        <v>774</v>
      </c>
      <c r="C15" s="1040"/>
      <c r="D15" s="1040"/>
      <c r="E15" s="1064"/>
    </row>
    <row r="16" spans="2:5" ht="43.5" customHeight="1">
      <c r="B16" s="163">
        <v>8</v>
      </c>
      <c r="C16" s="156" t="s">
        <v>775</v>
      </c>
      <c r="D16" s="556">
        <v>576.82260573346002</v>
      </c>
      <c r="E16" s="559">
        <v>7.8119799999999993</v>
      </c>
    </row>
    <row r="17" spans="2:5" ht="25.5">
      <c r="B17" s="58" t="s">
        <v>776</v>
      </c>
      <c r="C17" s="155" t="s">
        <v>777</v>
      </c>
      <c r="D17" s="556">
        <v>0</v>
      </c>
      <c r="E17" s="559">
        <v>0</v>
      </c>
    </row>
    <row r="18" spans="2:5" ht="25.5">
      <c r="B18" s="58">
        <v>9</v>
      </c>
      <c r="C18" s="155" t="s">
        <v>778</v>
      </c>
      <c r="D18" s="556">
        <v>206.34613459274553</v>
      </c>
      <c r="E18" s="559">
        <v>676.05376999999999</v>
      </c>
    </row>
    <row r="19" spans="2:5" ht="25.5">
      <c r="B19" s="58" t="s">
        <v>779</v>
      </c>
      <c r="C19" s="155" t="s">
        <v>780</v>
      </c>
      <c r="D19" s="556">
        <v>0</v>
      </c>
      <c r="E19" s="559">
        <v>0</v>
      </c>
    </row>
    <row r="20" spans="2:5">
      <c r="B20" s="58" t="s">
        <v>781</v>
      </c>
      <c r="C20" s="155" t="s">
        <v>782</v>
      </c>
      <c r="D20" s="556">
        <v>0</v>
      </c>
      <c r="E20" s="559">
        <v>0</v>
      </c>
    </row>
    <row r="21" spans="2:5" ht="25.5">
      <c r="B21" s="58">
        <v>10</v>
      </c>
      <c r="C21" s="155" t="s">
        <v>783</v>
      </c>
      <c r="D21" s="556">
        <v>0</v>
      </c>
      <c r="E21" s="559">
        <v>0</v>
      </c>
    </row>
    <row r="22" spans="2:5" ht="25.5">
      <c r="B22" s="58" t="s">
        <v>784</v>
      </c>
      <c r="C22" s="155" t="s">
        <v>1001</v>
      </c>
      <c r="D22" s="556">
        <v>0</v>
      </c>
      <c r="E22" s="559">
        <v>0</v>
      </c>
    </row>
    <row r="23" spans="2:5" ht="25.5">
      <c r="B23" s="58" t="s">
        <v>785</v>
      </c>
      <c r="C23" s="155" t="s">
        <v>998</v>
      </c>
      <c r="D23" s="556">
        <v>0</v>
      </c>
      <c r="E23" s="559">
        <v>0</v>
      </c>
    </row>
    <row r="24" spans="2:5">
      <c r="B24" s="58">
        <v>11</v>
      </c>
      <c r="C24" s="155" t="s">
        <v>786</v>
      </c>
      <c r="D24" s="556">
        <v>0</v>
      </c>
      <c r="E24" s="559">
        <v>0</v>
      </c>
    </row>
    <row r="25" spans="2:5" ht="26.25" thickBot="1">
      <c r="B25" s="161">
        <v>12</v>
      </c>
      <c r="C25" s="158" t="s">
        <v>787</v>
      </c>
      <c r="D25" s="557">
        <v>0</v>
      </c>
      <c r="E25" s="558">
        <v>0</v>
      </c>
    </row>
    <row r="26" spans="2:5" ht="13.5" thickTop="1">
      <c r="B26" s="162">
        <v>13</v>
      </c>
      <c r="C26" s="159" t="s">
        <v>874</v>
      </c>
      <c r="D26" s="555">
        <v>783.16874032620558</v>
      </c>
      <c r="E26" s="560">
        <v>683.86574999999993</v>
      </c>
    </row>
    <row r="27" spans="2:5">
      <c r="B27" s="1043" t="s">
        <v>788</v>
      </c>
      <c r="C27" s="1042"/>
      <c r="D27" s="1042"/>
      <c r="E27" s="1061"/>
    </row>
    <row r="28" spans="2:5" ht="25.5">
      <c r="B28" s="58">
        <v>14</v>
      </c>
      <c r="C28" s="155" t="s">
        <v>789</v>
      </c>
      <c r="D28" s="556">
        <v>1128.41085903</v>
      </c>
      <c r="E28" s="559">
        <v>2103.5439999999999</v>
      </c>
    </row>
    <row r="29" spans="2:5" ht="25.5">
      <c r="B29" s="58">
        <v>15</v>
      </c>
      <c r="C29" s="155" t="s">
        <v>790</v>
      </c>
      <c r="D29" s="556">
        <v>-1128.41085903</v>
      </c>
      <c r="E29" s="559">
        <v>0</v>
      </c>
    </row>
    <row r="30" spans="2:5">
      <c r="B30" s="58">
        <v>16</v>
      </c>
      <c r="C30" s="155" t="s">
        <v>791</v>
      </c>
      <c r="D30" s="556">
        <v>405.45498916069482</v>
      </c>
      <c r="E30" s="559">
        <v>31.380020000000002</v>
      </c>
    </row>
    <row r="31" spans="2:5" ht="25.5">
      <c r="B31" s="58" t="s">
        <v>792</v>
      </c>
      <c r="C31" s="155" t="s">
        <v>1002</v>
      </c>
      <c r="D31" s="556">
        <v>0</v>
      </c>
      <c r="E31" s="559">
        <v>0</v>
      </c>
    </row>
    <row r="32" spans="2:5">
      <c r="B32" s="58">
        <v>17</v>
      </c>
      <c r="C32" s="155" t="s">
        <v>793</v>
      </c>
      <c r="D32" s="556">
        <v>0</v>
      </c>
      <c r="E32" s="559">
        <v>0</v>
      </c>
    </row>
    <row r="33" spans="2:5" ht="26.25" thickBot="1">
      <c r="B33" s="161" t="s">
        <v>794</v>
      </c>
      <c r="C33" s="158" t="s">
        <v>795</v>
      </c>
      <c r="D33" s="557">
        <v>0</v>
      </c>
      <c r="E33" s="558">
        <v>0</v>
      </c>
    </row>
    <row r="34" spans="2:5" ht="13.5" thickTop="1">
      <c r="B34" s="162">
        <v>18</v>
      </c>
      <c r="C34" s="159" t="s">
        <v>796</v>
      </c>
      <c r="D34" s="555">
        <v>405.45498916069482</v>
      </c>
      <c r="E34" s="560">
        <v>2134.9240199999999</v>
      </c>
    </row>
    <row r="35" spans="2:5">
      <c r="B35" s="1043" t="s">
        <v>797</v>
      </c>
      <c r="C35" s="1042"/>
      <c r="D35" s="1042"/>
      <c r="E35" s="1061"/>
    </row>
    <row r="36" spans="2:5" ht="15">
      <c r="B36" s="58">
        <v>19</v>
      </c>
      <c r="C36" s="155" t="s">
        <v>798</v>
      </c>
      <c r="D36" s="556">
        <v>9013.61168</v>
      </c>
      <c r="E36" s="804">
        <v>3223.5309999999999</v>
      </c>
    </row>
    <row r="37" spans="2:5" ht="15">
      <c r="B37" s="58">
        <v>20</v>
      </c>
      <c r="C37" s="155" t="s">
        <v>799</v>
      </c>
      <c r="D37" s="556">
        <v>-6704.13933017</v>
      </c>
      <c r="E37" s="804">
        <v>-2108.7448999999997</v>
      </c>
    </row>
    <row r="38" spans="2:5" ht="26.25" thickBot="1">
      <c r="B38" s="161">
        <v>21</v>
      </c>
      <c r="C38" s="158" t="s">
        <v>999</v>
      </c>
      <c r="D38" s="557">
        <v>0</v>
      </c>
      <c r="E38" s="805">
        <v>0</v>
      </c>
    </row>
    <row r="39" spans="2:5" ht="15.75" thickTop="1">
      <c r="B39" s="162">
        <v>22</v>
      </c>
      <c r="C39" s="159" t="s">
        <v>365</v>
      </c>
      <c r="D39" s="555">
        <v>2309.47234983</v>
      </c>
      <c r="E39" s="806">
        <v>1114.7861</v>
      </c>
    </row>
    <row r="40" spans="2:5" ht="13.15" customHeight="1">
      <c r="B40" s="1043" t="s">
        <v>800</v>
      </c>
      <c r="C40" s="1042"/>
      <c r="D40" s="1042"/>
      <c r="E40" s="1061"/>
    </row>
    <row r="41" spans="2:5" ht="25.5">
      <c r="B41" s="58" t="s">
        <v>801</v>
      </c>
      <c r="C41" s="155" t="s">
        <v>1003</v>
      </c>
      <c r="D41" s="556">
        <v>0</v>
      </c>
      <c r="E41" s="559">
        <v>0</v>
      </c>
    </row>
    <row r="42" spans="2:5" ht="25.5">
      <c r="B42" s="58" t="s">
        <v>802</v>
      </c>
      <c r="C42" s="155" t="s">
        <v>1004</v>
      </c>
      <c r="D42" s="556">
        <v>0</v>
      </c>
      <c r="E42" s="559">
        <v>0</v>
      </c>
    </row>
    <row r="43" spans="2:5" ht="25.5">
      <c r="B43" s="58" t="s">
        <v>803</v>
      </c>
      <c r="C43" s="155" t="s">
        <v>804</v>
      </c>
      <c r="D43" s="556">
        <v>0</v>
      </c>
      <c r="E43" s="559">
        <v>0</v>
      </c>
    </row>
    <row r="44" spans="2:5" ht="25.5">
      <c r="B44" s="58" t="s">
        <v>805</v>
      </c>
      <c r="C44" s="155" t="s">
        <v>806</v>
      </c>
      <c r="D44" s="556">
        <v>0</v>
      </c>
      <c r="E44" s="559">
        <v>0</v>
      </c>
    </row>
    <row r="45" spans="2:5" ht="25.5">
      <c r="B45" s="58" t="s">
        <v>807</v>
      </c>
      <c r="C45" s="155" t="s">
        <v>1005</v>
      </c>
      <c r="D45" s="556">
        <v>0</v>
      </c>
      <c r="E45" s="559">
        <v>0</v>
      </c>
    </row>
    <row r="46" spans="2:5">
      <c r="B46" s="58" t="s">
        <v>808</v>
      </c>
      <c r="C46" s="155" t="s">
        <v>809</v>
      </c>
      <c r="D46" s="556">
        <v>0</v>
      </c>
      <c r="E46" s="559">
        <v>0</v>
      </c>
    </row>
    <row r="47" spans="2:5">
      <c r="B47" s="58" t="s">
        <v>810</v>
      </c>
      <c r="C47" s="155" t="s">
        <v>811</v>
      </c>
      <c r="D47" s="556">
        <v>0</v>
      </c>
      <c r="E47" s="559">
        <v>0</v>
      </c>
    </row>
    <row r="48" spans="2:5" ht="25.5">
      <c r="B48" s="58" t="s">
        <v>812</v>
      </c>
      <c r="C48" s="155" t="s">
        <v>1006</v>
      </c>
      <c r="D48" s="556">
        <v>0</v>
      </c>
      <c r="E48" s="559">
        <v>0</v>
      </c>
    </row>
    <row r="49" spans="2:5" ht="25.5">
      <c r="B49" s="58" t="s">
        <v>813</v>
      </c>
      <c r="C49" s="155" t="s">
        <v>1007</v>
      </c>
      <c r="D49" s="556">
        <v>0</v>
      </c>
      <c r="E49" s="559">
        <v>0</v>
      </c>
    </row>
    <row r="50" spans="2:5" ht="13.5" thickBot="1">
      <c r="B50" s="161" t="s">
        <v>814</v>
      </c>
      <c r="C50" s="158" t="s">
        <v>815</v>
      </c>
      <c r="D50" s="557">
        <v>0</v>
      </c>
      <c r="E50" s="558">
        <v>0</v>
      </c>
    </row>
    <row r="51" spans="2:5" ht="13.5" thickTop="1">
      <c r="B51" s="164" t="s">
        <v>816</v>
      </c>
      <c r="C51" s="154" t="s">
        <v>817</v>
      </c>
      <c r="D51" s="555">
        <v>0</v>
      </c>
      <c r="E51" s="560">
        <v>0</v>
      </c>
    </row>
    <row r="52" spans="2:5" ht="15" customHeight="1">
      <c r="B52" s="1043" t="s">
        <v>818</v>
      </c>
      <c r="C52" s="1042"/>
      <c r="D52" s="1042"/>
      <c r="E52" s="1061"/>
    </row>
    <row r="53" spans="2:5" ht="13.5" thickBot="1">
      <c r="B53" s="165">
        <v>23</v>
      </c>
      <c r="C53" s="157" t="s">
        <v>169</v>
      </c>
      <c r="D53" s="557">
        <v>5349.4126135803454</v>
      </c>
      <c r="E53" s="558">
        <v>3696.04</v>
      </c>
    </row>
    <row r="54" spans="2:5" ht="13.5" thickTop="1">
      <c r="B54" s="166">
        <v>24</v>
      </c>
      <c r="C54" s="160" t="s">
        <v>1031</v>
      </c>
      <c r="D54" s="555">
        <v>98293.019644812768</v>
      </c>
      <c r="E54" s="560">
        <v>61143.201643605331</v>
      </c>
    </row>
    <row r="55" spans="2:5" ht="13.15" customHeight="1">
      <c r="B55" s="1043" t="s">
        <v>60</v>
      </c>
      <c r="C55" s="1042"/>
      <c r="D55" s="1042"/>
      <c r="E55" s="1061"/>
    </row>
    <row r="56" spans="2:5">
      <c r="B56" s="58">
        <v>25</v>
      </c>
      <c r="C56" s="155" t="s">
        <v>58</v>
      </c>
      <c r="D56" s="670">
        <v>5.4423118069937639E-2</v>
      </c>
      <c r="E56" s="671">
        <v>6.0448911745637234E-2</v>
      </c>
    </row>
    <row r="57" spans="2:5" ht="25.5">
      <c r="B57" s="58" t="s">
        <v>819</v>
      </c>
      <c r="C57" s="155" t="s">
        <v>820</v>
      </c>
      <c r="D57" s="670">
        <v>5.4423118069937639E-2</v>
      </c>
      <c r="E57" s="671">
        <v>6.0448911745637234E-2</v>
      </c>
    </row>
    <row r="58" spans="2:5" ht="25.5">
      <c r="B58" s="58" t="s">
        <v>821</v>
      </c>
      <c r="C58" s="155" t="s">
        <v>872</v>
      </c>
      <c r="D58" s="670">
        <v>4.7030025142948559E-2</v>
      </c>
      <c r="E58" s="671">
        <v>5.7043528885775685E-2</v>
      </c>
    </row>
    <row r="59" spans="2:5">
      <c r="B59" s="58">
        <v>26</v>
      </c>
      <c r="C59" s="155" t="s">
        <v>822</v>
      </c>
      <c r="D59" s="670">
        <v>3.1190083279605232E-2</v>
      </c>
      <c r="E59" s="671">
        <v>0.03</v>
      </c>
    </row>
    <row r="60" spans="2:5">
      <c r="B60" s="58" t="s">
        <v>823</v>
      </c>
      <c r="C60" s="155" t="s">
        <v>56</v>
      </c>
      <c r="D60" s="670">
        <v>0</v>
      </c>
      <c r="E60" s="671">
        <v>0</v>
      </c>
    </row>
    <row r="61" spans="2:5">
      <c r="B61" s="58" t="s">
        <v>824</v>
      </c>
      <c r="C61" s="155" t="s">
        <v>825</v>
      </c>
      <c r="D61" s="670">
        <v>0</v>
      </c>
      <c r="E61" s="671">
        <v>0</v>
      </c>
    </row>
    <row r="62" spans="2:5">
      <c r="B62" s="58">
        <v>27</v>
      </c>
      <c r="C62" s="155" t="s">
        <v>49</v>
      </c>
      <c r="D62" s="670">
        <v>0</v>
      </c>
      <c r="E62" s="671">
        <v>0</v>
      </c>
    </row>
    <row r="63" spans="2:5">
      <c r="B63" s="58" t="s">
        <v>826</v>
      </c>
      <c r="C63" s="155" t="s">
        <v>47</v>
      </c>
      <c r="D63" s="670">
        <v>3.1190083279605232E-2</v>
      </c>
      <c r="E63" s="671">
        <v>0.03</v>
      </c>
    </row>
    <row r="64" spans="2:5" ht="13.15" customHeight="1">
      <c r="B64" s="1043" t="s">
        <v>827</v>
      </c>
      <c r="C64" s="1042"/>
      <c r="D64" s="1042"/>
      <c r="E64" s="1061"/>
    </row>
    <row r="65" spans="2:5">
      <c r="B65" s="58" t="s">
        <v>1000</v>
      </c>
      <c r="C65" s="155" t="s">
        <v>828</v>
      </c>
      <c r="D65" s="556" t="s">
        <v>1321</v>
      </c>
      <c r="E65" s="559" t="s">
        <v>1321</v>
      </c>
    </row>
    <row r="66" spans="2:5">
      <c r="B66" s="1043" t="s">
        <v>1284</v>
      </c>
      <c r="C66" s="1042"/>
      <c r="D66" s="1042"/>
      <c r="E66" s="1061"/>
    </row>
    <row r="67" spans="2:5" ht="38.25">
      <c r="B67" s="58">
        <v>28</v>
      </c>
      <c r="C67" s="155" t="s">
        <v>1290</v>
      </c>
      <c r="D67" s="556">
        <v>744.41099999999994</v>
      </c>
      <c r="E67" s="559">
        <v>1657</v>
      </c>
    </row>
    <row r="68" spans="2:5" ht="38.25">
      <c r="B68" s="58">
        <v>29</v>
      </c>
      <c r="C68" s="155" t="s">
        <v>1285</v>
      </c>
      <c r="D68" s="556">
        <v>0</v>
      </c>
      <c r="E68" s="559" t="s">
        <v>1276</v>
      </c>
    </row>
    <row r="69" spans="2:5" ht="51">
      <c r="B69" s="58">
        <v>30</v>
      </c>
      <c r="C69" s="155" t="s">
        <v>1287</v>
      </c>
      <c r="D69" s="556">
        <v>99037.430644812761</v>
      </c>
      <c r="E69" s="559">
        <v>62800</v>
      </c>
    </row>
    <row r="70" spans="2:5" ht="51">
      <c r="B70" s="58" t="s">
        <v>1286</v>
      </c>
      <c r="C70" s="155" t="s">
        <v>1289</v>
      </c>
      <c r="D70" s="556">
        <v>114489.03684956557</v>
      </c>
      <c r="E70" s="559">
        <v>67878</v>
      </c>
    </row>
    <row r="71" spans="2:5" ht="51">
      <c r="B71" s="58">
        <v>31</v>
      </c>
      <c r="C71" s="155" t="s">
        <v>1287</v>
      </c>
      <c r="D71" s="670">
        <v>5.4014048817213826E-2</v>
      </c>
      <c r="E71" s="671">
        <v>5.8799999999999998E-2</v>
      </c>
    </row>
    <row r="72" spans="2:5" ht="51">
      <c r="B72" s="58" t="s">
        <v>1288</v>
      </c>
      <c r="C72" s="155" t="s">
        <v>1289</v>
      </c>
      <c r="D72" s="670">
        <v>4.6724234571116872E-2</v>
      </c>
      <c r="E72" s="671">
        <v>5.4399999999999997E-2</v>
      </c>
    </row>
    <row r="73" spans="2:5" ht="15" customHeight="1">
      <c r="B73" s="1060" t="s">
        <v>873</v>
      </c>
      <c r="C73" s="1060"/>
      <c r="D73" s="1060"/>
      <c r="E73" s="1060"/>
    </row>
    <row r="74" spans="2:5">
      <c r="B74" s="1060"/>
      <c r="C74" s="1060"/>
      <c r="D74" s="1060"/>
      <c r="E74" s="1060"/>
    </row>
    <row r="75" spans="2:5" ht="37.5" customHeight="1">
      <c r="B75" s="1060"/>
      <c r="C75" s="1060"/>
      <c r="D75" s="1060"/>
      <c r="E75" s="1060"/>
    </row>
    <row r="76" spans="2:5">
      <c r="D76" s="107"/>
      <c r="E76" s="107"/>
    </row>
  </sheetData>
  <mergeCells count="12">
    <mergeCell ref="D4:E4"/>
    <mergeCell ref="B6:C6"/>
    <mergeCell ref="B7:E7"/>
    <mergeCell ref="B15:E15"/>
    <mergeCell ref="B27:E27"/>
    <mergeCell ref="B73:E75"/>
    <mergeCell ref="B35:E35"/>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scale="4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B2:D19"/>
  <sheetViews>
    <sheetView showGridLines="0" zoomScale="80" zoomScaleNormal="80" workbookViewId="0"/>
  </sheetViews>
  <sheetFormatPr baseColWidth="10" defaultColWidth="9.140625" defaultRowHeight="12.75"/>
  <cols>
    <col min="1" max="2" width="9.140625" style="2"/>
    <col min="3" max="3" width="51.42578125" style="2" customWidth="1"/>
    <col min="4" max="4" width="18.42578125" style="2" customWidth="1"/>
    <col min="5" max="16384" width="9.140625" style="2"/>
  </cols>
  <sheetData>
    <row r="2" spans="2:4" ht="18.75" customHeight="1">
      <c r="B2" s="6" t="s">
        <v>1012</v>
      </c>
      <c r="C2" s="6"/>
      <c r="D2" s="6"/>
    </row>
    <row r="3" spans="2:4" ht="18">
      <c r="B3" s="6" t="s">
        <v>1013</v>
      </c>
      <c r="C3" s="6"/>
      <c r="D3" s="6"/>
    </row>
    <row r="4" spans="2:4">
      <c r="B4" s="108"/>
      <c r="C4" s="108"/>
      <c r="D4" s="108"/>
    </row>
    <row r="5" spans="2:4">
      <c r="B5" s="108"/>
      <c r="C5" s="108"/>
      <c r="D5" s="897" t="s">
        <v>1015</v>
      </c>
    </row>
    <row r="6" spans="2:4" ht="72" customHeight="1">
      <c r="B6" s="67" t="s">
        <v>671</v>
      </c>
      <c r="C6" s="106"/>
      <c r="D6" s="898" t="s">
        <v>227</v>
      </c>
    </row>
    <row r="7" spans="2:4" ht="47.25" customHeight="1">
      <c r="B7" s="170" t="s">
        <v>228</v>
      </c>
      <c r="C7" s="171" t="s">
        <v>229</v>
      </c>
      <c r="D7" s="896">
        <v>95944.423764061459</v>
      </c>
    </row>
    <row r="8" spans="2:4" ht="21.75" customHeight="1">
      <c r="B8" s="168" t="s">
        <v>230</v>
      </c>
      <c r="C8" s="169" t="s">
        <v>231</v>
      </c>
      <c r="D8" s="172">
        <v>0</v>
      </c>
    </row>
    <row r="9" spans="2:4">
      <c r="B9" s="168" t="s">
        <v>232</v>
      </c>
      <c r="C9" s="169" t="s">
        <v>233</v>
      </c>
      <c r="D9" s="172">
        <v>95944.423764061459</v>
      </c>
    </row>
    <row r="10" spans="2:4">
      <c r="B10" s="168" t="s">
        <v>234</v>
      </c>
      <c r="C10" s="169" t="s">
        <v>235</v>
      </c>
      <c r="D10" s="172">
        <v>84.164000000000001</v>
      </c>
    </row>
    <row r="11" spans="2:4" ht="25.5">
      <c r="B11" s="168" t="s">
        <v>236</v>
      </c>
      <c r="C11" s="169" t="s">
        <v>237</v>
      </c>
      <c r="D11" s="172">
        <v>29575.686588577795</v>
      </c>
    </row>
    <row r="12" spans="2:4" ht="51">
      <c r="B12" s="168" t="s">
        <v>238</v>
      </c>
      <c r="C12" s="169" t="s">
        <v>239</v>
      </c>
      <c r="D12" s="172">
        <v>4693.0960095023802</v>
      </c>
    </row>
    <row r="13" spans="2:4">
      <c r="B13" s="168" t="s">
        <v>240</v>
      </c>
      <c r="C13" s="169" t="s">
        <v>241</v>
      </c>
      <c r="D13" s="172">
        <v>3048.2404462300001</v>
      </c>
    </row>
    <row r="14" spans="2:4">
      <c r="B14" s="168" t="s">
        <v>242</v>
      </c>
      <c r="C14" s="169" t="s">
        <v>243</v>
      </c>
      <c r="D14" s="172">
        <v>32143.896669679998</v>
      </c>
    </row>
    <row r="15" spans="2:4">
      <c r="B15" s="168" t="s">
        <v>244</v>
      </c>
      <c r="C15" s="169" t="s">
        <v>245</v>
      </c>
      <c r="D15" s="172">
        <v>7435.5584836999997</v>
      </c>
    </row>
    <row r="16" spans="2:4">
      <c r="B16" s="168" t="s">
        <v>246</v>
      </c>
      <c r="C16" s="169" t="s">
        <v>247</v>
      </c>
      <c r="D16" s="172">
        <v>8133.7613520245086</v>
      </c>
    </row>
    <row r="17" spans="2:4">
      <c r="B17" s="168" t="s">
        <v>248</v>
      </c>
      <c r="C17" s="169" t="s">
        <v>249</v>
      </c>
      <c r="D17" s="172">
        <v>935.05886766000003</v>
      </c>
    </row>
    <row r="18" spans="2:4" ht="38.25">
      <c r="B18" s="168" t="s">
        <v>250</v>
      </c>
      <c r="C18" s="169" t="s">
        <v>251</v>
      </c>
      <c r="D18" s="172">
        <v>9894.9613466867704</v>
      </c>
    </row>
    <row r="19" spans="2:4">
      <c r="D19" s="561"/>
    </row>
  </sheetData>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2:L44"/>
  <sheetViews>
    <sheetView showGridLines="0" zoomScale="80" zoomScaleNormal="80" workbookViewId="0"/>
  </sheetViews>
  <sheetFormatPr baseColWidth="10" defaultColWidth="9.140625" defaultRowHeight="12.75"/>
  <cols>
    <col min="1" max="1" width="6.42578125" style="2" customWidth="1"/>
    <col min="2" max="2" width="10.28515625" style="2" customWidth="1"/>
    <col min="3" max="3" width="61.7109375" style="2" customWidth="1"/>
    <col min="4" max="4" width="12.7109375" style="2" customWidth="1"/>
    <col min="5" max="7" width="13" style="2" bestFit="1" customWidth="1"/>
    <col min="8" max="8" width="12.5703125" style="2" customWidth="1"/>
    <col min="9" max="9" width="12.85546875" style="2" customWidth="1"/>
    <col min="10" max="11" width="15.85546875" style="2" bestFit="1" customWidth="1"/>
    <col min="12" max="16384" width="9.140625" style="2"/>
  </cols>
  <sheetData>
    <row r="2" spans="1:11" ht="18">
      <c r="B2" s="6" t="s">
        <v>733</v>
      </c>
    </row>
    <row r="3" spans="1:11">
      <c r="A3" s="110"/>
    </row>
    <row r="4" spans="1:11" ht="15">
      <c r="A4" s="110"/>
      <c r="C4" s="111"/>
      <c r="D4" s="28" t="s">
        <v>1015</v>
      </c>
      <c r="E4" s="28" t="s">
        <v>1034</v>
      </c>
      <c r="F4" s="28" t="s">
        <v>1035</v>
      </c>
      <c r="G4" s="28" t="s">
        <v>1036</v>
      </c>
      <c r="H4" s="28" t="s">
        <v>1037</v>
      </c>
      <c r="I4" s="28" t="s">
        <v>1090</v>
      </c>
      <c r="J4" s="28" t="s">
        <v>1091</v>
      </c>
      <c r="K4" s="895" t="s">
        <v>1092</v>
      </c>
    </row>
    <row r="5" spans="1:11">
      <c r="C5" s="67" t="s">
        <v>671</v>
      </c>
      <c r="D5" s="1021" t="s">
        <v>252</v>
      </c>
      <c r="E5" s="1021"/>
      <c r="F5" s="1021"/>
      <c r="G5" s="1021"/>
      <c r="H5" s="1021" t="s">
        <v>253</v>
      </c>
      <c r="I5" s="1021"/>
      <c r="J5" s="1021"/>
      <c r="K5" s="1021"/>
    </row>
    <row r="6" spans="1:11">
      <c r="B6" s="396" t="s">
        <v>254</v>
      </c>
      <c r="C6" s="156" t="s">
        <v>255</v>
      </c>
      <c r="D6" s="899">
        <v>44561</v>
      </c>
      <c r="E6" s="899">
        <v>44469</v>
      </c>
      <c r="F6" s="899">
        <v>44377</v>
      </c>
      <c r="G6" s="899">
        <v>44286</v>
      </c>
      <c r="H6" s="899">
        <v>44561</v>
      </c>
      <c r="I6" s="899">
        <v>44469</v>
      </c>
      <c r="J6" s="899">
        <v>44377</v>
      </c>
      <c r="K6" s="900">
        <v>44286</v>
      </c>
    </row>
    <row r="7" spans="1:11">
      <c r="B7" s="397" t="s">
        <v>256</v>
      </c>
      <c r="C7" s="111" t="s">
        <v>257</v>
      </c>
      <c r="D7" s="385">
        <v>12</v>
      </c>
      <c r="E7" s="385">
        <v>12</v>
      </c>
      <c r="F7" s="385">
        <v>12</v>
      </c>
      <c r="G7" s="385">
        <v>12</v>
      </c>
      <c r="H7" s="385">
        <v>12</v>
      </c>
      <c r="I7" s="385">
        <v>12</v>
      </c>
      <c r="J7" s="385">
        <v>12</v>
      </c>
      <c r="K7" s="400">
        <v>12</v>
      </c>
    </row>
    <row r="8" spans="1:11" ht="15" customHeight="1" thickBot="1">
      <c r="B8" s="1087" t="s">
        <v>258</v>
      </c>
      <c r="C8" s="1088"/>
      <c r="D8" s="1088"/>
      <c r="E8" s="1088"/>
      <c r="F8" s="1088"/>
      <c r="G8" s="1088"/>
      <c r="H8" s="1088"/>
      <c r="I8" s="1088"/>
      <c r="J8" s="1088"/>
      <c r="K8" s="1089"/>
    </row>
    <row r="9" spans="1:11" ht="14.25" thickTop="1" thickBot="1">
      <c r="B9" s="398">
        <v>1</v>
      </c>
      <c r="C9" s="394" t="s">
        <v>863</v>
      </c>
      <c r="D9" s="1085"/>
      <c r="E9" s="1086"/>
      <c r="F9" s="1086"/>
      <c r="G9" s="1086"/>
      <c r="H9" s="395">
        <v>22556.127076804165</v>
      </c>
      <c r="I9" s="598">
        <v>19570.870993470831</v>
      </c>
      <c r="J9" s="598">
        <v>16740</v>
      </c>
      <c r="K9" s="599">
        <v>16003</v>
      </c>
    </row>
    <row r="10" spans="1:11" ht="15" customHeight="1" thickTop="1">
      <c r="B10" s="1090" t="s">
        <v>260</v>
      </c>
      <c r="C10" s="1091"/>
      <c r="D10" s="1091"/>
      <c r="E10" s="1091"/>
      <c r="F10" s="1091"/>
      <c r="G10" s="1091"/>
      <c r="H10" s="1091"/>
      <c r="I10" s="1091"/>
      <c r="J10" s="1091"/>
      <c r="K10" s="1092"/>
    </row>
    <row r="11" spans="1:11" ht="25.5">
      <c r="B11" s="399">
        <v>2</v>
      </c>
      <c r="C11" s="384" t="s">
        <v>261</v>
      </c>
      <c r="D11" s="385">
        <v>44543.20541115167</v>
      </c>
      <c r="E11" s="385">
        <v>38488.567077818334</v>
      </c>
      <c r="F11" s="385">
        <v>32408.135161151666</v>
      </c>
      <c r="G11" s="385">
        <v>32112.673588681668</v>
      </c>
      <c r="H11" s="385">
        <v>2867.6991511327919</v>
      </c>
      <c r="I11" s="385">
        <v>2513.0477344661249</v>
      </c>
      <c r="J11" s="385">
        <v>2158.35</v>
      </c>
      <c r="K11" s="400">
        <v>2138.73</v>
      </c>
    </row>
    <row r="12" spans="1:11">
      <c r="B12" s="401">
        <v>3</v>
      </c>
      <c r="C12" s="386" t="s">
        <v>262</v>
      </c>
      <c r="D12" s="387">
        <v>34776.224520920005</v>
      </c>
      <c r="E12" s="387">
        <v>29535.228354253333</v>
      </c>
      <c r="F12" s="387">
        <v>24244.312937586667</v>
      </c>
      <c r="G12" s="387">
        <v>23981.942096766667</v>
      </c>
      <c r="H12" s="387">
        <v>1738.8111968793328</v>
      </c>
      <c r="I12" s="387">
        <v>1476.7613635459998</v>
      </c>
      <c r="J12" s="387">
        <v>1212.22</v>
      </c>
      <c r="K12" s="402">
        <v>1199.0999999999999</v>
      </c>
    </row>
    <row r="13" spans="1:11">
      <c r="B13" s="401">
        <v>4</v>
      </c>
      <c r="C13" s="386" t="s">
        <v>263</v>
      </c>
      <c r="D13" s="387">
        <v>9766.980890231669</v>
      </c>
      <c r="E13" s="387">
        <v>8953.3388068983331</v>
      </c>
      <c r="F13" s="387">
        <v>8163.8223068983334</v>
      </c>
      <c r="G13" s="387">
        <v>8130.7315752483346</v>
      </c>
      <c r="H13" s="387">
        <v>1128.8879542534585</v>
      </c>
      <c r="I13" s="387">
        <v>1036.2862042534584</v>
      </c>
      <c r="J13" s="387">
        <v>946.13</v>
      </c>
      <c r="K13" s="402">
        <v>939.63</v>
      </c>
    </row>
    <row r="14" spans="1:11">
      <c r="B14" s="403">
        <v>5</v>
      </c>
      <c r="C14" s="388" t="s">
        <v>264</v>
      </c>
      <c r="D14" s="389">
        <v>12377.296163186666</v>
      </c>
      <c r="E14" s="389">
        <v>10236.795579853333</v>
      </c>
      <c r="F14" s="389">
        <v>8271.0515798533324</v>
      </c>
      <c r="G14" s="389">
        <v>7845.7350841817424</v>
      </c>
      <c r="H14" s="389">
        <v>4027.1641747846252</v>
      </c>
      <c r="I14" s="389">
        <v>3393.6424247846248</v>
      </c>
      <c r="J14" s="389">
        <v>2812.58</v>
      </c>
      <c r="K14" s="404">
        <v>2691</v>
      </c>
    </row>
    <row r="15" spans="1:11" ht="25.5">
      <c r="B15" s="401">
        <v>6</v>
      </c>
      <c r="C15" s="386" t="s">
        <v>265</v>
      </c>
      <c r="D15" s="387">
        <v>7709.497188052499</v>
      </c>
      <c r="E15" s="387">
        <v>6302.7306880525002</v>
      </c>
      <c r="F15" s="387">
        <v>5033.4576880525001</v>
      </c>
      <c r="G15" s="387">
        <v>4731.8993497074998</v>
      </c>
      <c r="H15" s="387">
        <v>1900.0581308186249</v>
      </c>
      <c r="I15" s="387">
        <v>1552.7047141519583</v>
      </c>
      <c r="J15" s="387">
        <v>1239.94</v>
      </c>
      <c r="K15" s="402">
        <v>1165.6400000000001</v>
      </c>
    </row>
    <row r="16" spans="1:11">
      <c r="B16" s="401">
        <v>7</v>
      </c>
      <c r="C16" s="386" t="s">
        <v>266</v>
      </c>
      <c r="D16" s="387">
        <v>4604.2950062399996</v>
      </c>
      <c r="E16" s="387">
        <v>3873.063589573333</v>
      </c>
      <c r="F16" s="387">
        <v>3180.342589573333</v>
      </c>
      <c r="G16" s="387">
        <v>3037.2802229533336</v>
      </c>
      <c r="H16" s="317">
        <v>2063.6020750718335</v>
      </c>
      <c r="I16" s="317">
        <v>1779.9364084051665</v>
      </c>
      <c r="J16" s="317">
        <v>1515.39</v>
      </c>
      <c r="K16" s="405">
        <v>1455</v>
      </c>
    </row>
    <row r="17" spans="2:11">
      <c r="B17" s="401">
        <v>8</v>
      </c>
      <c r="C17" s="386" t="s">
        <v>267</v>
      </c>
      <c r="D17" s="317">
        <v>63.503968894166668</v>
      </c>
      <c r="E17" s="317">
        <v>61.001302227500005</v>
      </c>
      <c r="F17" s="317">
        <v>57.251302227500005</v>
      </c>
      <c r="G17" s="317">
        <v>76.555511520909107</v>
      </c>
      <c r="H17" s="317">
        <v>63.503968894166668</v>
      </c>
      <c r="I17" s="317">
        <v>61.001302227500005</v>
      </c>
      <c r="J17" s="317">
        <v>57.25</v>
      </c>
      <c r="K17" s="405">
        <v>70.180000000000007</v>
      </c>
    </row>
    <row r="18" spans="2:11">
      <c r="B18" s="403">
        <v>9</v>
      </c>
      <c r="C18" s="388" t="s">
        <v>268</v>
      </c>
      <c r="D18" s="1085"/>
      <c r="E18" s="1086"/>
      <c r="F18" s="1086"/>
      <c r="G18" s="1086"/>
      <c r="H18" s="390">
        <v>17.007537996666663</v>
      </c>
      <c r="I18" s="390">
        <v>12.102121329999999</v>
      </c>
      <c r="J18" s="390">
        <v>9.9499999999999993</v>
      </c>
      <c r="K18" s="406">
        <v>9</v>
      </c>
    </row>
    <row r="19" spans="2:11">
      <c r="B19" s="399">
        <v>10</v>
      </c>
      <c r="C19" s="384" t="s">
        <v>269</v>
      </c>
      <c r="D19" s="385">
        <v>4293.9371421275</v>
      </c>
      <c r="E19" s="385">
        <v>3587.9849754608335</v>
      </c>
      <c r="F19" s="385">
        <v>2918.7505587941669</v>
      </c>
      <c r="G19" s="385">
        <v>2739.8761695400003</v>
      </c>
      <c r="H19" s="385">
        <v>1268.5175729928333</v>
      </c>
      <c r="I19" s="385">
        <v>1122.7049063261666</v>
      </c>
      <c r="J19" s="385">
        <v>902.79</v>
      </c>
      <c r="K19" s="400">
        <v>757.05</v>
      </c>
    </row>
    <row r="20" spans="2:11" ht="25.5">
      <c r="B20" s="401">
        <v>11</v>
      </c>
      <c r="C20" s="386" t="s">
        <v>270</v>
      </c>
      <c r="D20" s="387">
        <v>980.70669352750008</v>
      </c>
      <c r="E20" s="387">
        <v>884.88402686083327</v>
      </c>
      <c r="F20" s="387">
        <v>686.72561019416673</v>
      </c>
      <c r="G20" s="387">
        <v>553.4079098233334</v>
      </c>
      <c r="H20" s="387">
        <v>980.70669352750008</v>
      </c>
      <c r="I20" s="387">
        <v>884.88402686083327</v>
      </c>
      <c r="J20" s="387">
        <v>686.73</v>
      </c>
      <c r="K20" s="402">
        <v>553.41</v>
      </c>
    </row>
    <row r="21" spans="2:11" ht="22.5" customHeight="1">
      <c r="B21" s="401">
        <v>12</v>
      </c>
      <c r="C21" s="386" t="s">
        <v>271</v>
      </c>
      <c r="D21" s="387">
        <v>0</v>
      </c>
      <c r="E21" s="387">
        <v>0</v>
      </c>
      <c r="F21" s="387">
        <v>0</v>
      </c>
      <c r="G21" s="387">
        <v>0</v>
      </c>
      <c r="H21" s="387">
        <v>0</v>
      </c>
      <c r="I21" s="387">
        <v>0</v>
      </c>
      <c r="J21" s="387">
        <v>0</v>
      </c>
      <c r="K21" s="402">
        <v>0</v>
      </c>
    </row>
    <row r="22" spans="2:11">
      <c r="B22" s="401">
        <v>13</v>
      </c>
      <c r="C22" s="386" t="s">
        <v>272</v>
      </c>
      <c r="D22" s="387">
        <v>3313.2304486000003</v>
      </c>
      <c r="E22" s="387">
        <v>2703.1009486000003</v>
      </c>
      <c r="F22" s="387">
        <v>2232.0249486000002</v>
      </c>
      <c r="G22" s="387">
        <v>2186.4682597166666</v>
      </c>
      <c r="H22" s="387">
        <v>287.81087946533336</v>
      </c>
      <c r="I22" s="387">
        <v>237.82087946533332</v>
      </c>
      <c r="J22" s="387">
        <v>216.07</v>
      </c>
      <c r="K22" s="402">
        <v>203.64</v>
      </c>
    </row>
    <row r="23" spans="2:11">
      <c r="B23" s="403">
        <v>14</v>
      </c>
      <c r="C23" s="388" t="s">
        <v>273</v>
      </c>
      <c r="D23" s="389">
        <v>51.574723903333329</v>
      </c>
      <c r="E23" s="389">
        <v>44.516473903333342</v>
      </c>
      <c r="F23" s="389">
        <v>36.792807236666668</v>
      </c>
      <c r="G23" s="389">
        <v>35.698805018333331</v>
      </c>
      <c r="H23" s="389">
        <v>0</v>
      </c>
      <c r="I23" s="389">
        <v>0</v>
      </c>
      <c r="J23" s="389">
        <v>0</v>
      </c>
      <c r="K23" s="404">
        <v>0</v>
      </c>
    </row>
    <row r="24" spans="2:11">
      <c r="B24" s="407">
        <v>15</v>
      </c>
      <c r="C24" s="381" t="s">
        <v>274</v>
      </c>
      <c r="D24" s="382">
        <v>1614.0773174971414</v>
      </c>
      <c r="E24" s="382">
        <v>1098.1594841638077</v>
      </c>
      <c r="F24" s="382">
        <v>430.132317497141</v>
      </c>
      <c r="G24" s="382">
        <v>336.95279839361223</v>
      </c>
      <c r="H24" s="382">
        <v>201.63165960604022</v>
      </c>
      <c r="I24" s="382">
        <v>162.40974293937353</v>
      </c>
      <c r="J24" s="382">
        <v>111.58</v>
      </c>
      <c r="K24" s="408">
        <v>91.17</v>
      </c>
    </row>
    <row r="25" spans="2:11" ht="13.5" thickBot="1">
      <c r="B25" s="600">
        <v>16</v>
      </c>
      <c r="C25" s="601" t="s">
        <v>275</v>
      </c>
      <c r="D25" s="1066"/>
      <c r="E25" s="1067"/>
      <c r="F25" s="1067"/>
      <c r="G25" s="1068"/>
      <c r="H25" s="602">
        <v>8382.020096512957</v>
      </c>
      <c r="I25" s="602">
        <v>7203.9069298462919</v>
      </c>
      <c r="J25" s="602">
        <v>5995.26</v>
      </c>
      <c r="K25" s="603">
        <v>5686.27</v>
      </c>
    </row>
    <row r="26" spans="2:11" ht="13.15" customHeight="1" thickTop="1">
      <c r="B26" s="605" t="s">
        <v>276</v>
      </c>
      <c r="C26" s="606"/>
      <c r="D26" s="606"/>
      <c r="E26" s="606"/>
      <c r="F26" s="606"/>
      <c r="G26" s="606"/>
      <c r="H26" s="604">
        <v>8382.020096512957</v>
      </c>
      <c r="I26" s="604">
        <v>7203.9069298462919</v>
      </c>
      <c r="J26" s="604">
        <v>5995.26</v>
      </c>
      <c r="K26" s="607">
        <v>5686.27</v>
      </c>
    </row>
    <row r="27" spans="2:11">
      <c r="B27" s="409">
        <v>17</v>
      </c>
      <c r="C27" s="391" t="s">
        <v>277</v>
      </c>
      <c r="D27" s="313">
        <v>786.56770134583337</v>
      </c>
      <c r="E27" s="313">
        <v>1004.4355346791666</v>
      </c>
      <c r="F27" s="313">
        <v>1103.4642013458333</v>
      </c>
      <c r="G27" s="313">
        <v>731.63362319999987</v>
      </c>
      <c r="H27" s="313">
        <v>7.7109622258333328</v>
      </c>
      <c r="I27" s="294">
        <v>8</v>
      </c>
      <c r="J27" s="294">
        <v>8</v>
      </c>
      <c r="K27" s="800">
        <v>0</v>
      </c>
    </row>
    <row r="28" spans="2:11">
      <c r="B28" s="409">
        <v>18</v>
      </c>
      <c r="C28" s="391" t="s">
        <v>278</v>
      </c>
      <c r="D28" s="313">
        <v>1571.9735197975001</v>
      </c>
      <c r="E28" s="313">
        <v>1290.2876031308333</v>
      </c>
      <c r="F28" s="313">
        <v>1047.6861031308333</v>
      </c>
      <c r="G28" s="313">
        <v>969.58264032333329</v>
      </c>
      <c r="H28" s="313">
        <v>756.29444198070826</v>
      </c>
      <c r="I28" s="294">
        <v>626</v>
      </c>
      <c r="J28" s="294">
        <v>525</v>
      </c>
      <c r="K28" s="630">
        <v>544</v>
      </c>
    </row>
    <row r="29" spans="2:11">
      <c r="B29" s="410">
        <v>19</v>
      </c>
      <c r="C29" s="383" t="s">
        <v>279</v>
      </c>
      <c r="D29" s="313">
        <v>54.224744327499998</v>
      </c>
      <c r="E29" s="312">
        <v>43.904744327499998</v>
      </c>
      <c r="F29" s="312">
        <v>40.871577660833339</v>
      </c>
      <c r="G29" s="312">
        <v>85.588659030000017</v>
      </c>
      <c r="H29" s="313">
        <v>54.224744327499998</v>
      </c>
      <c r="I29" s="294">
        <v>44</v>
      </c>
      <c r="J29" s="294">
        <v>41</v>
      </c>
      <c r="K29" s="630">
        <v>41</v>
      </c>
    </row>
    <row r="30" spans="2:11" ht="51">
      <c r="B30" s="409" t="s">
        <v>14</v>
      </c>
      <c r="C30" s="391" t="s">
        <v>280</v>
      </c>
      <c r="D30" s="1069"/>
      <c r="E30" s="1070"/>
      <c r="F30" s="1070"/>
      <c r="G30" s="1071"/>
      <c r="H30" s="313">
        <v>0</v>
      </c>
      <c r="I30" s="313">
        <v>0</v>
      </c>
      <c r="J30" s="313">
        <v>0</v>
      </c>
      <c r="K30" s="800">
        <v>0</v>
      </c>
    </row>
    <row r="31" spans="2:11" ht="33.75" customHeight="1">
      <c r="B31" s="410" t="s">
        <v>281</v>
      </c>
      <c r="C31" s="383" t="s">
        <v>282</v>
      </c>
      <c r="D31" s="1072"/>
      <c r="E31" s="1072"/>
      <c r="F31" s="1072"/>
      <c r="G31" s="1072"/>
      <c r="H31" s="313">
        <v>0</v>
      </c>
      <c r="I31" s="313">
        <v>0</v>
      </c>
      <c r="J31" s="313">
        <v>0</v>
      </c>
      <c r="K31" s="800">
        <v>0</v>
      </c>
    </row>
    <row r="32" spans="2:11">
      <c r="B32" s="411">
        <v>20</v>
      </c>
      <c r="C32" s="303" t="s">
        <v>283</v>
      </c>
      <c r="D32" s="303">
        <v>2412.7659654708336</v>
      </c>
      <c r="E32" s="303">
        <v>2338.6278821374999</v>
      </c>
      <c r="F32" s="303">
        <v>2192.0218821374997</v>
      </c>
      <c r="G32" s="303">
        <v>1786.804922553333</v>
      </c>
      <c r="H32" s="303">
        <v>818.23014853404152</v>
      </c>
      <c r="I32" s="303">
        <v>678.03989853404164</v>
      </c>
      <c r="J32" s="303">
        <v>573.20264853404171</v>
      </c>
      <c r="K32" s="801">
        <v>582.65985187849992</v>
      </c>
    </row>
    <row r="33" spans="2:12" ht="15" customHeight="1">
      <c r="B33" s="401" t="s">
        <v>284</v>
      </c>
      <c r="C33" s="386" t="s">
        <v>285</v>
      </c>
      <c r="D33" s="387">
        <v>0</v>
      </c>
      <c r="E33" s="387">
        <v>0</v>
      </c>
      <c r="F33" s="387">
        <v>0</v>
      </c>
      <c r="G33" s="387">
        <v>0</v>
      </c>
      <c r="H33" s="387">
        <v>0</v>
      </c>
      <c r="I33" s="387">
        <v>0</v>
      </c>
      <c r="J33" s="387">
        <v>0</v>
      </c>
      <c r="K33" s="402">
        <v>0</v>
      </c>
    </row>
    <row r="34" spans="2:12" ht="15" customHeight="1">
      <c r="B34" s="401" t="s">
        <v>116</v>
      </c>
      <c r="C34" s="386" t="s">
        <v>286</v>
      </c>
      <c r="D34" s="387">
        <v>0</v>
      </c>
      <c r="E34" s="387">
        <v>0</v>
      </c>
      <c r="F34" s="387">
        <v>0</v>
      </c>
      <c r="G34" s="387">
        <v>0</v>
      </c>
      <c r="H34" s="387">
        <v>0</v>
      </c>
      <c r="I34" s="387">
        <v>0</v>
      </c>
      <c r="J34" s="387">
        <v>0</v>
      </c>
      <c r="K34" s="402">
        <v>0</v>
      </c>
    </row>
    <row r="35" spans="2:12" ht="15" customHeight="1">
      <c r="B35" s="401" t="s">
        <v>287</v>
      </c>
      <c r="C35" s="386" t="s">
        <v>288</v>
      </c>
      <c r="D35" s="387">
        <v>2412.7659654708336</v>
      </c>
      <c r="E35" s="387">
        <v>2338.6278821374999</v>
      </c>
      <c r="F35" s="387">
        <v>2192.021965470833</v>
      </c>
      <c r="G35" s="387">
        <v>1786.8049225533334</v>
      </c>
      <c r="H35" s="387">
        <v>818.23014853404152</v>
      </c>
      <c r="I35" s="387">
        <v>678.03998186737499</v>
      </c>
      <c r="J35" s="387">
        <v>573.20264853404171</v>
      </c>
      <c r="K35" s="402">
        <v>582.65985187849992</v>
      </c>
    </row>
    <row r="36" spans="2:12" ht="13.5" thickBot="1">
      <c r="B36" s="1076" t="s">
        <v>289</v>
      </c>
      <c r="C36" s="1077"/>
      <c r="D36" s="1077"/>
      <c r="E36" s="1077"/>
      <c r="F36" s="1077"/>
      <c r="G36" s="1077"/>
      <c r="H36" s="1077"/>
      <c r="I36" s="1077"/>
      <c r="J36" s="1077"/>
      <c r="K36" s="1078"/>
    </row>
    <row r="37" spans="2:12" ht="14.25" thickTop="1" thickBot="1">
      <c r="B37" s="412" t="s">
        <v>290</v>
      </c>
      <c r="C37" s="392" t="s">
        <v>291</v>
      </c>
      <c r="D37" s="1079"/>
      <c r="E37" s="1080"/>
      <c r="F37" s="1080"/>
      <c r="G37" s="1081"/>
      <c r="H37" s="392">
        <v>22556.127076804165</v>
      </c>
      <c r="I37" s="392">
        <v>19570.870993470831</v>
      </c>
      <c r="J37" s="392">
        <v>16739.778910137498</v>
      </c>
      <c r="K37" s="413">
        <v>16003.098825720834</v>
      </c>
    </row>
    <row r="38" spans="2:12" ht="14.25" thickTop="1" thickBot="1">
      <c r="B38" s="414">
        <v>22</v>
      </c>
      <c r="C38" s="393" t="s">
        <v>292</v>
      </c>
      <c r="D38" s="1082"/>
      <c r="E38" s="1083"/>
      <c r="F38" s="1083"/>
      <c r="G38" s="1084"/>
      <c r="H38" s="393">
        <v>7563.7899479789139</v>
      </c>
      <c r="I38" s="393">
        <v>6525.8671146455818</v>
      </c>
      <c r="J38" s="393">
        <v>5422.0577813122491</v>
      </c>
      <c r="K38" s="415">
        <v>5103.6054474133289</v>
      </c>
    </row>
    <row r="39" spans="2:12" ht="13.5" thickTop="1">
      <c r="B39" s="416">
        <v>23</v>
      </c>
      <c r="C39" s="328" t="s">
        <v>293</v>
      </c>
      <c r="D39" s="1073"/>
      <c r="E39" s="1074"/>
      <c r="F39" s="1074"/>
      <c r="G39" s="1075"/>
      <c r="H39" s="417">
        <v>2.9958131715396674</v>
      </c>
      <c r="I39" s="417">
        <v>3.0292031715396672</v>
      </c>
      <c r="J39" s="417">
        <v>3.091544838206334</v>
      </c>
      <c r="K39" s="418">
        <v>3.1474054639035609</v>
      </c>
    </row>
    <row r="40" spans="2:12">
      <c r="I40" s="80"/>
      <c r="J40" s="80"/>
      <c r="K40" s="80"/>
    </row>
    <row r="41" spans="2:12" s="816" customFormat="1" ht="32.25" customHeight="1">
      <c r="B41" s="1065" t="s">
        <v>1483</v>
      </c>
      <c r="C41" s="1065"/>
      <c r="D41" s="1065"/>
      <c r="E41" s="1065"/>
      <c r="F41" s="1065"/>
      <c r="G41" s="1065"/>
      <c r="H41" s="1065"/>
      <c r="I41" s="1065"/>
      <c r="J41" s="1065"/>
      <c r="K41" s="1065"/>
    </row>
    <row r="42" spans="2:12">
      <c r="B42" s="864"/>
    </row>
    <row r="43" spans="2:12">
      <c r="H43" s="112"/>
      <c r="I43" s="112"/>
      <c r="J43" s="112"/>
      <c r="K43" s="112"/>
    </row>
    <row r="44" spans="2:12">
      <c r="H44" s="80"/>
      <c r="I44" s="80"/>
      <c r="J44" s="80"/>
      <c r="K44" s="80"/>
      <c r="L44" s="80"/>
    </row>
  </sheetData>
  <mergeCells count="14">
    <mergeCell ref="D18:G18"/>
    <mergeCell ref="D5:G5"/>
    <mergeCell ref="H5:K5"/>
    <mergeCell ref="B8:K8"/>
    <mergeCell ref="D9:G9"/>
    <mergeCell ref="B10:K10"/>
    <mergeCell ref="B41:K41"/>
    <mergeCell ref="D25:G25"/>
    <mergeCell ref="D30:G30"/>
    <mergeCell ref="D31:G31"/>
    <mergeCell ref="D39:G39"/>
    <mergeCell ref="B36:K36"/>
    <mergeCell ref="D37:G37"/>
    <mergeCell ref="D38:G38"/>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B2:D11"/>
  <sheetViews>
    <sheetView showGridLines="0" zoomScale="80" zoomScaleNormal="80" workbookViewId="0"/>
  </sheetViews>
  <sheetFormatPr baseColWidth="10" defaultColWidth="11.5703125" defaultRowHeight="12.75"/>
  <cols>
    <col min="1" max="1" width="11.5703125" style="2"/>
    <col min="2" max="2" width="23.7109375" style="2" customWidth="1"/>
    <col min="3" max="3" width="52.28515625" style="2" customWidth="1"/>
    <col min="4" max="4" width="116.5703125" style="2" customWidth="1"/>
    <col min="5" max="16384" width="11.5703125" style="2"/>
  </cols>
  <sheetData>
    <row r="2" spans="2:4" ht="21" customHeight="1">
      <c r="B2" s="6" t="s">
        <v>1319</v>
      </c>
      <c r="C2" s="6"/>
      <c r="D2" s="6"/>
    </row>
    <row r="3" spans="2:4">
      <c r="B3" s="5"/>
      <c r="D3" s="53"/>
    </row>
    <row r="4" spans="2:4">
      <c r="B4" s="1008" t="s">
        <v>840</v>
      </c>
      <c r="C4" s="1093" t="s">
        <v>841</v>
      </c>
      <c r="D4" s="1094"/>
    </row>
    <row r="5" spans="2:4" ht="55.15" customHeight="1">
      <c r="B5" s="182" t="s">
        <v>1548</v>
      </c>
      <c r="C5" s="185" t="s">
        <v>842</v>
      </c>
      <c r="D5" s="186" t="s">
        <v>1484</v>
      </c>
    </row>
    <row r="6" spans="2:4" ht="31.5" customHeight="1">
      <c r="B6" s="182" t="s">
        <v>1509</v>
      </c>
      <c r="C6" s="185" t="s">
        <v>843</v>
      </c>
      <c r="D6" s="186" t="s">
        <v>1485</v>
      </c>
    </row>
    <row r="7" spans="2:4" ht="57.75" customHeight="1">
      <c r="B7" s="182" t="s">
        <v>1563</v>
      </c>
      <c r="C7" s="185" t="s">
        <v>844</v>
      </c>
      <c r="D7" s="186" t="s">
        <v>1486</v>
      </c>
    </row>
    <row r="8" spans="2:4" ht="34.5" customHeight="1">
      <c r="B8" s="182" t="s">
        <v>1564</v>
      </c>
      <c r="C8" s="185" t="s">
        <v>845</v>
      </c>
      <c r="D8" s="186" t="s">
        <v>1487</v>
      </c>
    </row>
    <row r="9" spans="2:4" ht="49.9" customHeight="1">
      <c r="B9" s="182" t="s">
        <v>1565</v>
      </c>
      <c r="C9" s="185" t="s">
        <v>846</v>
      </c>
      <c r="D9" s="186" t="s">
        <v>1488</v>
      </c>
    </row>
    <row r="10" spans="2:4" ht="20.25" customHeight="1">
      <c r="B10" s="182" t="s">
        <v>1566</v>
      </c>
      <c r="C10" s="185" t="s">
        <v>847</v>
      </c>
      <c r="D10" s="186" t="s">
        <v>1489</v>
      </c>
    </row>
    <row r="11" spans="2:4" ht="53.25" customHeight="1">
      <c r="B11" s="182" t="s">
        <v>1567</v>
      </c>
      <c r="C11" s="185" t="s">
        <v>848</v>
      </c>
      <c r="D11" s="186" t="s">
        <v>1490</v>
      </c>
    </row>
  </sheetData>
  <mergeCells count="1">
    <mergeCell ref="C4:D4"/>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2:XER51"/>
  <sheetViews>
    <sheetView showGridLines="0" zoomScale="80" zoomScaleNormal="80" workbookViewId="0"/>
  </sheetViews>
  <sheetFormatPr baseColWidth="10" defaultColWidth="9.140625" defaultRowHeight="12.75"/>
  <cols>
    <col min="1" max="1" width="10.140625" style="2" bestFit="1" customWidth="1"/>
    <col min="2" max="2" width="13.42578125" style="2" customWidth="1"/>
    <col min="3" max="3" width="13.85546875" style="2" customWidth="1"/>
    <col min="4" max="4" width="13.5703125" style="2" customWidth="1"/>
    <col min="5" max="5" width="54.85546875" style="2" customWidth="1"/>
    <col min="6" max="6" width="20.28515625" style="2" customWidth="1"/>
    <col min="7" max="7" width="20.7109375" style="2" customWidth="1"/>
    <col min="8" max="8" width="17.140625" style="2" customWidth="1"/>
    <col min="9" max="9" width="18.42578125" style="2" customWidth="1"/>
    <col min="10" max="10" width="21.85546875" style="2" customWidth="1"/>
    <col min="11" max="16384" width="9.140625" style="2"/>
  </cols>
  <sheetData>
    <row r="2" spans="1:16372" ht="18">
      <c r="B2" s="6" t="s">
        <v>1320</v>
      </c>
      <c r="D2" s="6"/>
    </row>
    <row r="4" spans="1:16372">
      <c r="A4" s="5"/>
      <c r="B4" s="907" t="s">
        <v>1585</v>
      </c>
      <c r="C4" s="5"/>
      <c r="D4" s="907"/>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row>
    <row r="5" spans="1:16372">
      <c r="A5" s="5"/>
      <c r="B5" s="901"/>
      <c r="C5" s="440"/>
      <c r="D5" s="886"/>
      <c r="E5" s="440"/>
      <c r="F5" s="885" t="s">
        <v>1015</v>
      </c>
      <c r="G5" s="27" t="s">
        <v>1034</v>
      </c>
      <c r="H5" s="27" t="s">
        <v>1035</v>
      </c>
      <c r="I5" s="27" t="s">
        <v>1036</v>
      </c>
      <c r="J5" s="27" t="s">
        <v>1037</v>
      </c>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row>
    <row r="6" spans="1:16372" ht="15.75" customHeight="1">
      <c r="B6" s="1095" t="s">
        <v>1515</v>
      </c>
      <c r="C6" s="1096"/>
      <c r="D6" s="440"/>
      <c r="E6" s="440"/>
      <c r="F6" s="1011" t="s">
        <v>294</v>
      </c>
      <c r="G6" s="1011"/>
      <c r="H6" s="1011"/>
      <c r="I6" s="1011"/>
      <c r="J6" s="1011" t="s">
        <v>295</v>
      </c>
    </row>
    <row r="7" spans="1:16372" ht="36.75" customHeight="1">
      <c r="B7" s="901" t="s">
        <v>1516</v>
      </c>
      <c r="C7" s="440" t="s">
        <v>1517</v>
      </c>
      <c r="D7" s="1099" t="s">
        <v>1294</v>
      </c>
      <c r="E7" s="1096"/>
      <c r="F7" s="27" t="s">
        <v>296</v>
      </c>
      <c r="G7" s="27" t="s">
        <v>297</v>
      </c>
      <c r="H7" s="27" t="s">
        <v>298</v>
      </c>
      <c r="I7" s="27" t="s">
        <v>299</v>
      </c>
      <c r="J7" s="1011"/>
    </row>
    <row r="8" spans="1:16372">
      <c r="B8" s="909"/>
      <c r="C8" s="27" t="s">
        <v>1528</v>
      </c>
      <c r="D8" s="902" t="s">
        <v>300</v>
      </c>
      <c r="E8" s="902"/>
      <c r="F8" s="902"/>
      <c r="G8" s="902"/>
      <c r="H8" s="902"/>
      <c r="I8" s="902"/>
      <c r="J8" s="902"/>
    </row>
    <row r="9" spans="1:16372" ht="35.25" customHeight="1">
      <c r="A9" s="112"/>
      <c r="B9" s="419"/>
      <c r="C9" s="419" t="s">
        <v>1544</v>
      </c>
      <c r="D9" s="419">
        <v>1</v>
      </c>
      <c r="E9" s="420" t="s">
        <v>301</v>
      </c>
      <c r="F9" s="917">
        <v>6494</v>
      </c>
      <c r="G9" s="917" t="s">
        <v>1276</v>
      </c>
      <c r="H9" s="917" t="s">
        <v>1276</v>
      </c>
      <c r="I9" s="424">
        <v>617</v>
      </c>
      <c r="J9" s="917">
        <v>7111</v>
      </c>
    </row>
    <row r="10" spans="1:16372" ht="24" customHeight="1">
      <c r="A10" s="112"/>
      <c r="B10" s="1009" t="s">
        <v>1520</v>
      </c>
      <c r="C10" s="421"/>
      <c r="D10" s="421">
        <v>2</v>
      </c>
      <c r="E10" s="422" t="s">
        <v>302</v>
      </c>
      <c r="F10" s="1001">
        <v>6494</v>
      </c>
      <c r="G10" s="918" t="s">
        <v>1276</v>
      </c>
      <c r="H10" s="918" t="s">
        <v>1276</v>
      </c>
      <c r="I10" s="425">
        <v>617</v>
      </c>
      <c r="J10" s="918">
        <v>7111</v>
      </c>
    </row>
    <row r="11" spans="1:16372" ht="28.5" customHeight="1">
      <c r="A11" s="112"/>
      <c r="B11" s="1009" t="s">
        <v>1521</v>
      </c>
      <c r="C11" s="421"/>
      <c r="D11" s="421">
        <v>3</v>
      </c>
      <c r="E11" s="422" t="s">
        <v>303</v>
      </c>
      <c r="F11" s="1114"/>
      <c r="G11" s="918" t="s">
        <v>1276</v>
      </c>
      <c r="H11" s="918" t="s">
        <v>1276</v>
      </c>
      <c r="I11" s="918" t="s">
        <v>1276</v>
      </c>
      <c r="J11" s="918" t="s">
        <v>1276</v>
      </c>
    </row>
    <row r="12" spans="1:16372" ht="24.75" customHeight="1">
      <c r="A12" s="112"/>
      <c r="B12" s="423"/>
      <c r="C12" s="423"/>
      <c r="D12" s="423">
        <v>4</v>
      </c>
      <c r="E12" s="420" t="s">
        <v>304</v>
      </c>
      <c r="F12" s="1115"/>
      <c r="G12" s="424">
        <v>55423</v>
      </c>
      <c r="H12" s="424">
        <v>1094</v>
      </c>
      <c r="I12" s="424">
        <v>342</v>
      </c>
      <c r="J12" s="917">
        <v>53477</v>
      </c>
    </row>
    <row r="13" spans="1:16372" ht="16.5" customHeight="1">
      <c r="A13" s="112"/>
      <c r="B13" s="421" t="s">
        <v>1522</v>
      </c>
      <c r="C13" s="421"/>
      <c r="D13" s="421">
        <v>5</v>
      </c>
      <c r="E13" s="422" t="s">
        <v>262</v>
      </c>
      <c r="F13" s="1115"/>
      <c r="G13" s="425">
        <v>44699</v>
      </c>
      <c r="H13" s="425">
        <v>697</v>
      </c>
      <c r="I13" s="425">
        <v>209</v>
      </c>
      <c r="J13" s="918">
        <v>43335</v>
      </c>
    </row>
    <row r="14" spans="1:16372" ht="25.5" customHeight="1">
      <c r="A14" s="112"/>
      <c r="B14" s="421" t="s">
        <v>1523</v>
      </c>
      <c r="C14" s="421"/>
      <c r="D14" s="421">
        <v>6</v>
      </c>
      <c r="E14" s="422" t="s">
        <v>263</v>
      </c>
      <c r="F14" s="1115"/>
      <c r="G14" s="425">
        <v>10724</v>
      </c>
      <c r="H14" s="425">
        <v>397</v>
      </c>
      <c r="I14" s="425">
        <v>133</v>
      </c>
      <c r="J14" s="918">
        <v>10142</v>
      </c>
    </row>
    <row r="15" spans="1:16372" ht="25.5" customHeight="1">
      <c r="A15" s="112"/>
      <c r="B15" s="423"/>
      <c r="C15" s="423"/>
      <c r="D15" s="423">
        <v>7</v>
      </c>
      <c r="E15" s="420" t="s">
        <v>305</v>
      </c>
      <c r="F15" s="1115"/>
      <c r="G15" s="424">
        <v>27166</v>
      </c>
      <c r="H15" s="424">
        <v>698</v>
      </c>
      <c r="I15" s="424">
        <v>18310</v>
      </c>
      <c r="J15" s="917">
        <v>26824</v>
      </c>
    </row>
    <row r="16" spans="1:16372" ht="24" customHeight="1">
      <c r="A16" s="112"/>
      <c r="B16" s="1009" t="s">
        <v>1524</v>
      </c>
      <c r="C16" s="421"/>
      <c r="D16" s="421">
        <v>8</v>
      </c>
      <c r="E16" s="422" t="s">
        <v>306</v>
      </c>
      <c r="F16" s="1115"/>
      <c r="G16" s="425">
        <v>10261</v>
      </c>
      <c r="H16" s="425" t="s">
        <v>1276</v>
      </c>
      <c r="I16" s="425" t="s">
        <v>1276</v>
      </c>
      <c r="J16" s="918">
        <v>5130</v>
      </c>
    </row>
    <row r="17" spans="1:10" ht="30" customHeight="1">
      <c r="A17" s="112"/>
      <c r="B17" s="1009" t="s">
        <v>1525</v>
      </c>
      <c r="C17" s="421"/>
      <c r="D17" s="421">
        <v>9</v>
      </c>
      <c r="E17" s="422" t="s">
        <v>307</v>
      </c>
      <c r="F17" s="1115"/>
      <c r="G17" s="425">
        <v>16906</v>
      </c>
      <c r="H17" s="425">
        <v>698</v>
      </c>
      <c r="I17" s="425">
        <v>18310</v>
      </c>
      <c r="J17" s="918">
        <v>21694</v>
      </c>
    </row>
    <row r="18" spans="1:10">
      <c r="A18" s="112"/>
      <c r="B18" s="423">
        <v>45</v>
      </c>
      <c r="C18" s="423"/>
      <c r="D18" s="423">
        <v>10</v>
      </c>
      <c r="E18" s="420" t="s">
        <v>308</v>
      </c>
      <c r="F18" s="1116"/>
      <c r="G18" s="917" t="s">
        <v>1276</v>
      </c>
      <c r="H18" s="917" t="s">
        <v>1276</v>
      </c>
      <c r="I18" s="917" t="s">
        <v>1276</v>
      </c>
      <c r="J18" s="917" t="s">
        <v>1276</v>
      </c>
    </row>
    <row r="19" spans="1:10">
      <c r="A19" s="112"/>
      <c r="B19" s="423"/>
      <c r="C19" s="423"/>
      <c r="D19" s="423">
        <v>11</v>
      </c>
      <c r="E19" s="420" t="s">
        <v>309</v>
      </c>
      <c r="F19" s="917">
        <v>6</v>
      </c>
      <c r="G19" s="424">
        <v>3905</v>
      </c>
      <c r="H19" s="917" t="s">
        <v>1276</v>
      </c>
      <c r="I19" s="424">
        <v>327</v>
      </c>
      <c r="J19" s="917">
        <v>327</v>
      </c>
    </row>
    <row r="20" spans="1:10" ht="33.75" customHeight="1">
      <c r="A20" s="112"/>
      <c r="B20" s="1009" t="s">
        <v>1526</v>
      </c>
      <c r="C20" s="421"/>
      <c r="D20" s="421">
        <v>12</v>
      </c>
      <c r="E20" s="422" t="s">
        <v>310</v>
      </c>
      <c r="F20" s="916">
        <v>6</v>
      </c>
      <c r="G20" s="1117"/>
      <c r="H20" s="1118"/>
      <c r="I20" s="1118"/>
      <c r="J20" s="1119"/>
    </row>
    <row r="21" spans="1:10" ht="41.25" customHeight="1" thickBot="1">
      <c r="A21" s="112"/>
      <c r="B21" s="430" t="s">
        <v>1527</v>
      </c>
      <c r="C21" s="430"/>
      <c r="D21" s="430">
        <v>13</v>
      </c>
      <c r="E21" s="431" t="s">
        <v>311</v>
      </c>
      <c r="F21" s="432"/>
      <c r="G21" s="610">
        <v>3905</v>
      </c>
      <c r="H21" s="916" t="s">
        <v>1276</v>
      </c>
      <c r="I21" s="610">
        <v>327</v>
      </c>
      <c r="J21" s="916">
        <v>327</v>
      </c>
    </row>
    <row r="22" spans="1:10" ht="30" customHeight="1" thickTop="1" thickBot="1">
      <c r="A22" s="112"/>
      <c r="B22" s="433"/>
      <c r="C22" s="433"/>
      <c r="D22" s="433">
        <v>14</v>
      </c>
      <c r="E22" s="434" t="s">
        <v>37</v>
      </c>
      <c r="F22" s="1120"/>
      <c r="G22" s="1121"/>
      <c r="H22" s="1121"/>
      <c r="I22" s="1122"/>
      <c r="J22" s="1000">
        <v>87739</v>
      </c>
    </row>
    <row r="23" spans="1:10" ht="15" customHeight="1" thickTop="1">
      <c r="A23" s="112"/>
      <c r="B23" s="112"/>
      <c r="C23" s="112"/>
      <c r="D23" s="904"/>
      <c r="E23" s="905"/>
      <c r="F23" s="903"/>
      <c r="G23" s="903"/>
      <c r="H23" s="903"/>
      <c r="I23" s="903"/>
      <c r="J23" s="906"/>
    </row>
    <row r="24" spans="1:10" ht="15" customHeight="1">
      <c r="A24" s="112"/>
      <c r="B24" s="907" t="s">
        <v>1586</v>
      </c>
      <c r="C24" s="112"/>
      <c r="D24" s="904"/>
      <c r="E24" s="905"/>
      <c r="F24" s="903"/>
      <c r="G24" s="903"/>
      <c r="H24" s="903"/>
      <c r="I24" s="903"/>
      <c r="J24" s="906"/>
    </row>
    <row r="25" spans="1:10" ht="14.25" customHeight="1">
      <c r="A25" s="112"/>
      <c r="B25" s="908"/>
      <c r="C25" s="1097"/>
      <c r="D25" s="1098"/>
      <c r="E25" s="881"/>
      <c r="F25" s="881" t="s">
        <v>1015</v>
      </c>
      <c r="G25" s="881" t="s">
        <v>1034</v>
      </c>
      <c r="H25" s="881" t="s">
        <v>1035</v>
      </c>
      <c r="I25" s="881" t="s">
        <v>1036</v>
      </c>
      <c r="J25" s="881" t="s">
        <v>1037</v>
      </c>
    </row>
    <row r="26" spans="1:10" ht="15.75" customHeight="1">
      <c r="A26" s="112"/>
      <c r="B26" s="1095" t="s">
        <v>1518</v>
      </c>
      <c r="C26" s="1096"/>
      <c r="D26" s="440"/>
      <c r="E26" s="440"/>
      <c r="F26" s="1103" t="s">
        <v>294</v>
      </c>
      <c r="G26" s="1103"/>
      <c r="H26" s="1103"/>
      <c r="I26" s="1096"/>
      <c r="J26" s="1011" t="s">
        <v>295</v>
      </c>
    </row>
    <row r="27" spans="1:10" ht="28.5" customHeight="1">
      <c r="A27" s="112"/>
      <c r="B27" s="440" t="s">
        <v>1516</v>
      </c>
      <c r="C27" s="440" t="s">
        <v>1517</v>
      </c>
      <c r="D27" s="1099" t="s">
        <v>1294</v>
      </c>
      <c r="E27" s="1096"/>
      <c r="F27" s="27" t="s">
        <v>296</v>
      </c>
      <c r="G27" s="27" t="s">
        <v>297</v>
      </c>
      <c r="H27" s="27" t="s">
        <v>298</v>
      </c>
      <c r="I27" s="27" t="s">
        <v>299</v>
      </c>
      <c r="J27" s="1011"/>
    </row>
    <row r="28" spans="1:10" ht="11.25" customHeight="1">
      <c r="A28" s="112"/>
      <c r="B28" s="902"/>
      <c r="C28" s="902" t="s">
        <v>1519</v>
      </c>
      <c r="D28" s="902" t="s">
        <v>1545</v>
      </c>
      <c r="E28" s="902"/>
      <c r="F28" s="902"/>
      <c r="G28" s="902"/>
      <c r="H28" s="902"/>
      <c r="I28" s="902"/>
      <c r="J28" s="902"/>
    </row>
    <row r="29" spans="1:10" ht="37.5" customHeight="1">
      <c r="A29" s="112"/>
      <c r="B29" s="419" t="s">
        <v>1529</v>
      </c>
      <c r="C29" s="419" t="s">
        <v>1544</v>
      </c>
      <c r="D29" s="423">
        <v>15</v>
      </c>
      <c r="E29" s="420" t="s">
        <v>259</v>
      </c>
      <c r="F29" s="1104"/>
      <c r="G29" s="608"/>
      <c r="H29" s="608"/>
      <c r="I29" s="609"/>
      <c r="J29" s="917">
        <v>4771</v>
      </c>
    </row>
    <row r="30" spans="1:10" ht="30" customHeight="1">
      <c r="A30" s="112"/>
      <c r="B30" s="423"/>
      <c r="C30" s="423"/>
      <c r="D30" s="423" t="s">
        <v>312</v>
      </c>
      <c r="E30" s="420" t="s">
        <v>313</v>
      </c>
      <c r="F30" s="1105"/>
      <c r="G30" s="1002" t="s">
        <v>1276</v>
      </c>
      <c r="H30" s="1002" t="s">
        <v>1276</v>
      </c>
      <c r="I30" s="1002">
        <v>2622</v>
      </c>
      <c r="J30" s="1002">
        <v>2229</v>
      </c>
    </row>
    <row r="31" spans="1:10" ht="30" customHeight="1">
      <c r="A31" s="112"/>
      <c r="B31" s="423" t="s">
        <v>1530</v>
      </c>
      <c r="C31" s="423"/>
      <c r="D31" s="423">
        <v>16</v>
      </c>
      <c r="E31" s="420" t="s">
        <v>314</v>
      </c>
      <c r="F31" s="1105"/>
      <c r="G31" s="1002">
        <v>43</v>
      </c>
      <c r="H31" s="1002" t="s">
        <v>1276</v>
      </c>
      <c r="I31" s="1002">
        <v>33</v>
      </c>
      <c r="J31" s="1002">
        <v>55</v>
      </c>
    </row>
    <row r="32" spans="1:10" ht="30" customHeight="1">
      <c r="A32" s="112"/>
      <c r="B32" s="423"/>
      <c r="C32" s="423"/>
      <c r="D32" s="423">
        <v>17</v>
      </c>
      <c r="E32" s="420" t="s">
        <v>315</v>
      </c>
      <c r="F32" s="1105"/>
      <c r="G32" s="1002">
        <v>3190</v>
      </c>
      <c r="H32" s="1002">
        <v>1726</v>
      </c>
      <c r="I32" s="1002">
        <v>50218</v>
      </c>
      <c r="J32" s="1002">
        <v>43419</v>
      </c>
    </row>
    <row r="33" spans="1:10" ht="54.75" customHeight="1">
      <c r="A33" s="112"/>
      <c r="B33" s="426" t="s">
        <v>1531</v>
      </c>
      <c r="C33" s="426"/>
      <c r="D33" s="426">
        <v>18</v>
      </c>
      <c r="E33" s="427" t="s">
        <v>316</v>
      </c>
      <c r="F33" s="1105"/>
      <c r="G33" s="1003" t="s">
        <v>1276</v>
      </c>
      <c r="H33" s="1003" t="s">
        <v>1276</v>
      </c>
      <c r="I33" s="1003" t="s">
        <v>1276</v>
      </c>
      <c r="J33" s="1002" t="s">
        <v>1276</v>
      </c>
    </row>
    <row r="34" spans="1:10" ht="57" customHeight="1">
      <c r="A34" s="112"/>
      <c r="B34" s="426" t="s">
        <v>1532</v>
      </c>
      <c r="C34" s="426"/>
      <c r="D34" s="426">
        <v>19</v>
      </c>
      <c r="E34" s="422" t="s">
        <v>1008</v>
      </c>
      <c r="F34" s="1105"/>
      <c r="G34" s="1003">
        <v>31</v>
      </c>
      <c r="H34" s="1003">
        <v>15</v>
      </c>
      <c r="I34" s="1003">
        <v>318</v>
      </c>
      <c r="J34" s="1002">
        <v>328</v>
      </c>
    </row>
    <row r="35" spans="1:10" ht="55.5" customHeight="1">
      <c r="A35" s="112"/>
      <c r="B35" s="910" t="s">
        <v>1533</v>
      </c>
      <c r="C35" s="426"/>
      <c r="D35" s="426">
        <v>20</v>
      </c>
      <c r="E35" s="422" t="s">
        <v>1009</v>
      </c>
      <c r="F35" s="1105"/>
      <c r="G35" s="1003">
        <v>2302</v>
      </c>
      <c r="H35" s="1003">
        <v>1021</v>
      </c>
      <c r="I35" s="1003">
        <v>25104</v>
      </c>
      <c r="J35" s="1002">
        <v>23903</v>
      </c>
    </row>
    <row r="36" spans="1:10" ht="48" customHeight="1">
      <c r="A36" s="112"/>
      <c r="B36" s="910" t="s">
        <v>1534</v>
      </c>
      <c r="C36" s="426"/>
      <c r="D36" s="426">
        <v>21</v>
      </c>
      <c r="E36" s="428" t="s">
        <v>317</v>
      </c>
      <c r="F36" s="1105"/>
      <c r="G36" s="1004">
        <v>129</v>
      </c>
      <c r="H36" s="1004">
        <v>189</v>
      </c>
      <c r="I36" s="1004">
        <v>14140</v>
      </c>
      <c r="J36" s="1002">
        <v>12853</v>
      </c>
    </row>
    <row r="37" spans="1:10" ht="30" customHeight="1">
      <c r="A37" s="112"/>
      <c r="B37" s="910" t="s">
        <v>1535</v>
      </c>
      <c r="C37" s="426"/>
      <c r="D37" s="426">
        <v>22</v>
      </c>
      <c r="E37" s="422" t="s">
        <v>318</v>
      </c>
      <c r="F37" s="1105"/>
      <c r="G37" s="1003">
        <v>522</v>
      </c>
      <c r="H37" s="1003">
        <v>519</v>
      </c>
      <c r="I37" s="1003">
        <v>21109</v>
      </c>
      <c r="J37" s="1002">
        <v>15371</v>
      </c>
    </row>
    <row r="38" spans="1:10" ht="49.5" customHeight="1">
      <c r="A38" s="112"/>
      <c r="B38" s="426" t="s">
        <v>1536</v>
      </c>
      <c r="C38" s="426"/>
      <c r="D38" s="426">
        <v>23</v>
      </c>
      <c r="E38" s="428" t="s">
        <v>317</v>
      </c>
      <c r="F38" s="1105"/>
      <c r="G38" s="1004">
        <v>398</v>
      </c>
      <c r="H38" s="1004">
        <v>398</v>
      </c>
      <c r="I38" s="1004">
        <v>15460</v>
      </c>
      <c r="J38" s="1002">
        <v>10447</v>
      </c>
    </row>
    <row r="39" spans="1:10" ht="52.5" customHeight="1">
      <c r="A39" s="112"/>
      <c r="B39" s="426" t="s">
        <v>1537</v>
      </c>
      <c r="C39" s="426"/>
      <c r="D39" s="426">
        <v>24</v>
      </c>
      <c r="E39" s="422" t="s">
        <v>319</v>
      </c>
      <c r="F39" s="1105"/>
      <c r="G39" s="1003">
        <v>336</v>
      </c>
      <c r="H39" s="1003">
        <v>170</v>
      </c>
      <c r="I39" s="1003">
        <v>3687</v>
      </c>
      <c r="J39" s="1002">
        <v>3816</v>
      </c>
    </row>
    <row r="40" spans="1:10">
      <c r="A40" s="112"/>
      <c r="B40" s="423">
        <v>45</v>
      </c>
      <c r="C40" s="423"/>
      <c r="D40" s="423">
        <v>25</v>
      </c>
      <c r="E40" s="420" t="s">
        <v>320</v>
      </c>
      <c r="F40" s="1106"/>
      <c r="G40" s="1002" t="s">
        <v>1276</v>
      </c>
      <c r="H40" s="1002" t="s">
        <v>1276</v>
      </c>
      <c r="I40" s="1002" t="s">
        <v>1276</v>
      </c>
      <c r="J40" s="1002" t="s">
        <v>1276</v>
      </c>
    </row>
    <row r="41" spans="1:10">
      <c r="A41" s="112"/>
      <c r="B41" s="423"/>
      <c r="C41" s="423"/>
      <c r="D41" s="423">
        <v>26</v>
      </c>
      <c r="E41" s="420" t="s">
        <v>321</v>
      </c>
      <c r="F41" s="429"/>
      <c r="G41" s="1002">
        <v>1431</v>
      </c>
      <c r="H41" s="1002">
        <v>22</v>
      </c>
      <c r="I41" s="1002">
        <v>10728</v>
      </c>
      <c r="J41" s="1002">
        <v>10763</v>
      </c>
    </row>
    <row r="42" spans="1:10" ht="30" customHeight="1">
      <c r="A42" s="112"/>
      <c r="B42" s="426" t="s">
        <v>1538</v>
      </c>
      <c r="C42" s="426"/>
      <c r="D42" s="426">
        <v>27</v>
      </c>
      <c r="E42" s="422" t="s">
        <v>322</v>
      </c>
      <c r="F42" s="1107"/>
      <c r="G42" s="1005" t="s">
        <v>1276</v>
      </c>
      <c r="H42" s="1005" t="s">
        <v>1276</v>
      </c>
      <c r="I42" s="1005" t="s">
        <v>1276</v>
      </c>
      <c r="J42" s="917" t="s">
        <v>1276</v>
      </c>
    </row>
    <row r="43" spans="1:10" ht="57.75" customHeight="1">
      <c r="A43" s="112"/>
      <c r="B43" s="426" t="s">
        <v>1539</v>
      </c>
      <c r="C43" s="426"/>
      <c r="D43" s="426">
        <v>28</v>
      </c>
      <c r="E43" s="422" t="s">
        <v>323</v>
      </c>
      <c r="F43" s="1108"/>
      <c r="G43" s="1005" t="s">
        <v>1276</v>
      </c>
      <c r="H43" s="1005" t="s">
        <v>1276</v>
      </c>
      <c r="I43" s="1005">
        <v>437</v>
      </c>
      <c r="J43" s="917">
        <v>371</v>
      </c>
    </row>
    <row r="44" spans="1:10" ht="36.75" customHeight="1">
      <c r="A44" s="112"/>
      <c r="B44" s="426" t="s">
        <v>1540</v>
      </c>
      <c r="C44" s="426"/>
      <c r="D44" s="426">
        <v>29</v>
      </c>
      <c r="E44" s="422" t="s">
        <v>1493</v>
      </c>
      <c r="F44" s="1108"/>
      <c r="G44" s="919" t="s">
        <v>1276</v>
      </c>
      <c r="H44" s="1110"/>
      <c r="I44" s="1111"/>
      <c r="J44" s="917" t="s">
        <v>1276</v>
      </c>
    </row>
    <row r="45" spans="1:10" ht="58.5" customHeight="1">
      <c r="A45" s="112"/>
      <c r="B45" s="426" t="s">
        <v>1541</v>
      </c>
      <c r="C45" s="426"/>
      <c r="D45" s="426">
        <v>30</v>
      </c>
      <c r="E45" s="422" t="s">
        <v>324</v>
      </c>
      <c r="F45" s="1108"/>
      <c r="G45" s="611">
        <v>658</v>
      </c>
      <c r="H45" s="1112"/>
      <c r="I45" s="1113"/>
      <c r="J45" s="917">
        <v>33</v>
      </c>
    </row>
    <row r="46" spans="1:10" ht="58.5" customHeight="1">
      <c r="A46" s="112"/>
      <c r="B46" s="426" t="s">
        <v>1542</v>
      </c>
      <c r="C46" s="426"/>
      <c r="D46" s="426">
        <v>31</v>
      </c>
      <c r="E46" s="422" t="s">
        <v>325</v>
      </c>
      <c r="F46" s="1108"/>
      <c r="G46" s="611">
        <v>773</v>
      </c>
      <c r="H46" s="919">
        <v>22</v>
      </c>
      <c r="I46" s="919">
        <v>10291</v>
      </c>
      <c r="J46" s="917">
        <v>10359</v>
      </c>
    </row>
    <row r="47" spans="1:10" ht="27.75" customHeight="1" thickBot="1">
      <c r="A47" s="112"/>
      <c r="B47" s="435" t="s">
        <v>1543</v>
      </c>
      <c r="C47" s="435"/>
      <c r="D47" s="435">
        <v>32</v>
      </c>
      <c r="E47" s="436" t="s">
        <v>326</v>
      </c>
      <c r="F47" s="1109"/>
      <c r="G47" s="424">
        <v>2230</v>
      </c>
      <c r="H47" s="917">
        <v>573</v>
      </c>
      <c r="I47" s="917">
        <v>3922</v>
      </c>
      <c r="J47" s="917">
        <v>610</v>
      </c>
    </row>
    <row r="48" spans="1:10" ht="27" customHeight="1" thickTop="1" thickBot="1">
      <c r="A48" s="112"/>
      <c r="B48" s="433"/>
      <c r="C48" s="433"/>
      <c r="D48" s="433">
        <v>33</v>
      </c>
      <c r="E48" s="434" t="s">
        <v>327</v>
      </c>
      <c r="F48" s="1100"/>
      <c r="G48" s="1101"/>
      <c r="H48" s="1101"/>
      <c r="I48" s="1102"/>
      <c r="J48" s="1000" t="s">
        <v>1494</v>
      </c>
    </row>
    <row r="49" spans="1:10" ht="23.25" customHeight="1" thickTop="1" thickBot="1">
      <c r="A49" s="112"/>
      <c r="B49" s="920" t="s">
        <v>1582</v>
      </c>
      <c r="C49" s="911"/>
      <c r="D49" s="912"/>
      <c r="E49" s="913"/>
      <c r="F49" s="914"/>
      <c r="G49" s="914"/>
      <c r="H49" s="914"/>
      <c r="I49" s="914"/>
      <c r="J49" s="915"/>
    </row>
    <row r="50" spans="1:10" ht="27" customHeight="1" thickTop="1" thickBot="1">
      <c r="A50" s="112"/>
      <c r="B50" s="433"/>
      <c r="C50" s="433"/>
      <c r="D50" s="433">
        <v>34</v>
      </c>
      <c r="E50" s="434" t="s">
        <v>35</v>
      </c>
      <c r="F50" s="1100"/>
      <c r="G50" s="1101"/>
      <c r="H50" s="1101"/>
      <c r="I50" s="1102"/>
      <c r="J50" s="1000" t="s">
        <v>1495</v>
      </c>
    </row>
    <row r="51" spans="1:10" ht="13.5" thickTop="1"/>
  </sheetData>
  <mergeCells count="17">
    <mergeCell ref="F6:I6"/>
    <mergeCell ref="J6:J7"/>
    <mergeCell ref="F11:F18"/>
    <mergeCell ref="G20:J20"/>
    <mergeCell ref="F22:I22"/>
    <mergeCell ref="F48:I48"/>
    <mergeCell ref="F50:I50"/>
    <mergeCell ref="F26:I26"/>
    <mergeCell ref="J26:J27"/>
    <mergeCell ref="F29:F40"/>
    <mergeCell ref="F42:F47"/>
    <mergeCell ref="H44:I45"/>
    <mergeCell ref="B6:C6"/>
    <mergeCell ref="B26:C26"/>
    <mergeCell ref="C25:D25"/>
    <mergeCell ref="D7:E7"/>
    <mergeCell ref="D27:E27"/>
  </mergeCells>
  <pageMargins left="0.70866141732283472" right="0.70866141732283472" top="0.74803149606299213" bottom="0.74803149606299213" header="0.31496062992125984" footer="0.31496062992125984"/>
  <pageSetup paperSize="9" scale="4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B2:AK34"/>
  <sheetViews>
    <sheetView showGridLines="0" zoomScale="80" zoomScaleNormal="80" workbookViewId="0"/>
  </sheetViews>
  <sheetFormatPr baseColWidth="10" defaultColWidth="9.140625" defaultRowHeight="12.75"/>
  <cols>
    <col min="1" max="1" width="4.85546875" style="2" customWidth="1"/>
    <col min="2" max="2" width="5.85546875" style="2" customWidth="1"/>
    <col min="3" max="3" width="32" style="2" bestFit="1" customWidth="1"/>
    <col min="4" max="4" width="21.140625" style="2" customWidth="1"/>
    <col min="5" max="5" width="15" style="2" customWidth="1"/>
    <col min="6" max="7" width="15.28515625" style="2" bestFit="1" customWidth="1"/>
    <col min="8" max="8" width="13.7109375" style="2" bestFit="1" customWidth="1"/>
    <col min="9" max="9" width="15.28515625" style="2" bestFit="1" customWidth="1"/>
    <col min="10" max="10" width="13.85546875" style="2" bestFit="1" customWidth="1"/>
    <col min="11" max="11" width="13" style="2" customWidth="1"/>
    <col min="12" max="12" width="12.85546875" style="2" bestFit="1" customWidth="1"/>
    <col min="13" max="13" width="13.85546875" style="2" bestFit="1" customWidth="1"/>
    <col min="14" max="14" width="13.42578125" style="2" bestFit="1" customWidth="1"/>
    <col min="15" max="15" width="13.140625" style="2" customWidth="1"/>
    <col min="16" max="16" width="16.42578125" style="2" bestFit="1" customWidth="1"/>
    <col min="17" max="17" width="18" style="2" bestFit="1" customWidth="1"/>
    <col min="18" max="18" width="13.7109375" style="2" bestFit="1" customWidth="1"/>
    <col min="19" max="19" width="9.140625" style="2"/>
    <col min="20" max="20" width="12.85546875" style="2" bestFit="1" customWidth="1"/>
    <col min="21" max="21" width="10.140625" style="2" bestFit="1" customWidth="1"/>
    <col min="22" max="22" width="9.140625" style="2"/>
    <col min="23" max="24" width="10.140625" style="2" bestFit="1" customWidth="1"/>
    <col min="25" max="25" width="12.85546875" style="2" bestFit="1" customWidth="1"/>
    <col min="26" max="26" width="10.140625" style="2" bestFit="1" customWidth="1"/>
    <col min="27" max="16384" width="9.140625" style="2"/>
  </cols>
  <sheetData>
    <row r="2" spans="2:37" ht="18">
      <c r="B2" s="6" t="s">
        <v>739</v>
      </c>
      <c r="C2" s="6"/>
      <c r="D2" s="6"/>
      <c r="E2" s="18"/>
      <c r="F2" s="18"/>
      <c r="G2" s="18"/>
      <c r="H2" s="18"/>
      <c r="I2" s="18"/>
      <c r="J2" s="18"/>
      <c r="K2" s="18"/>
      <c r="L2" s="18"/>
      <c r="M2" s="18"/>
      <c r="N2" s="18"/>
    </row>
    <row r="3" spans="2:37" ht="18">
      <c r="B3" s="6"/>
      <c r="C3" s="6"/>
      <c r="D3" s="6"/>
    </row>
    <row r="4" spans="2:37">
      <c r="B4" s="5"/>
    </row>
    <row r="5" spans="2:37">
      <c r="B5" s="5"/>
      <c r="D5" s="27" t="s">
        <v>1015</v>
      </c>
      <c r="E5" s="27" t="s">
        <v>1034</v>
      </c>
      <c r="F5" s="27" t="s">
        <v>1035</v>
      </c>
      <c r="G5" s="27" t="s">
        <v>1036</v>
      </c>
      <c r="H5" s="27" t="s">
        <v>1037</v>
      </c>
      <c r="I5" s="27" t="s">
        <v>1090</v>
      </c>
      <c r="J5" s="27" t="s">
        <v>1091</v>
      </c>
      <c r="K5" s="27" t="s">
        <v>1092</v>
      </c>
      <c r="L5" s="27" t="s">
        <v>1510</v>
      </c>
      <c r="M5" s="27" t="s">
        <v>1511</v>
      </c>
      <c r="N5" s="27" t="s">
        <v>1512</v>
      </c>
      <c r="O5" s="27" t="s">
        <v>1513</v>
      </c>
      <c r="P5" s="27" t="s">
        <v>1514</v>
      </c>
      <c r="Q5" s="27" t="s">
        <v>1546</v>
      </c>
      <c r="R5" s="511" t="s">
        <v>1547</v>
      </c>
    </row>
    <row r="6" spans="2:37" ht="40.5" customHeight="1">
      <c r="B6" s="1"/>
      <c r="C6" s="1"/>
      <c r="D6" s="1011" t="s">
        <v>328</v>
      </c>
      <c r="E6" s="1011"/>
      <c r="F6" s="1011"/>
      <c r="G6" s="1011"/>
      <c r="H6" s="1011"/>
      <c r="I6" s="1011"/>
      <c r="J6" s="1011" t="s">
        <v>329</v>
      </c>
      <c r="K6" s="1011"/>
      <c r="L6" s="1011"/>
      <c r="M6" s="1011"/>
      <c r="N6" s="1011"/>
      <c r="O6" s="1011"/>
      <c r="P6" s="1011" t="s">
        <v>330</v>
      </c>
      <c r="Q6" s="1011" t="s">
        <v>331</v>
      </c>
      <c r="R6" s="1011"/>
    </row>
    <row r="7" spans="2:37" ht="65.25" customHeight="1">
      <c r="B7" s="1"/>
      <c r="C7" s="1"/>
      <c r="D7" s="1041" t="s">
        <v>332</v>
      </c>
      <c r="E7" s="1011"/>
      <c r="F7" s="1099"/>
      <c r="G7" s="1041" t="s">
        <v>333</v>
      </c>
      <c r="H7" s="1011"/>
      <c r="I7" s="1011"/>
      <c r="J7" s="1041" t="s">
        <v>334</v>
      </c>
      <c r="K7" s="1011"/>
      <c r="L7" s="1011"/>
      <c r="M7" s="1041" t="s">
        <v>335</v>
      </c>
      <c r="N7" s="1011"/>
      <c r="O7" s="1011"/>
      <c r="P7" s="1011"/>
      <c r="Q7" s="1011" t="s">
        <v>336</v>
      </c>
      <c r="R7" s="1011" t="s">
        <v>337</v>
      </c>
    </row>
    <row r="8" spans="2:37" ht="78.75" customHeight="1">
      <c r="B8" s="1123" t="s">
        <v>671</v>
      </c>
      <c r="C8" s="1123"/>
      <c r="D8" s="365"/>
      <c r="E8" s="27" t="s">
        <v>338</v>
      </c>
      <c r="F8" s="440" t="s">
        <v>339</v>
      </c>
      <c r="G8" s="365"/>
      <c r="H8" s="27" t="s">
        <v>339</v>
      </c>
      <c r="I8" s="27" t="s">
        <v>340</v>
      </c>
      <c r="J8" s="365"/>
      <c r="K8" s="27" t="s">
        <v>338</v>
      </c>
      <c r="L8" s="27" t="s">
        <v>339</v>
      </c>
      <c r="M8" s="365"/>
      <c r="N8" s="27" t="s">
        <v>339</v>
      </c>
      <c r="O8" s="27" t="s">
        <v>340</v>
      </c>
      <c r="P8" s="1011"/>
      <c r="Q8" s="1011"/>
      <c r="R8" s="1011"/>
    </row>
    <row r="9" spans="2:37" ht="38.25">
      <c r="B9" s="349" t="s">
        <v>341</v>
      </c>
      <c r="C9" s="339" t="s">
        <v>342</v>
      </c>
      <c r="D9" s="461">
        <v>20715.59</v>
      </c>
      <c r="E9" s="461">
        <v>20715.59</v>
      </c>
      <c r="F9" s="461">
        <v>0</v>
      </c>
      <c r="G9" s="461">
        <v>0</v>
      </c>
      <c r="H9" s="461">
        <v>0</v>
      </c>
      <c r="I9" s="461">
        <v>0</v>
      </c>
      <c r="J9" s="461">
        <v>0</v>
      </c>
      <c r="K9" s="461">
        <v>0</v>
      </c>
      <c r="L9" s="461">
        <v>0</v>
      </c>
      <c r="M9" s="461">
        <v>0</v>
      </c>
      <c r="N9" s="461">
        <v>0</v>
      </c>
      <c r="O9" s="461">
        <v>0</v>
      </c>
      <c r="P9" s="461">
        <v>0</v>
      </c>
      <c r="Q9" s="461">
        <v>0</v>
      </c>
      <c r="R9" s="461">
        <v>0</v>
      </c>
      <c r="T9" s="109"/>
      <c r="U9" s="109"/>
      <c r="V9" s="109"/>
      <c r="W9" s="109"/>
      <c r="X9" s="109"/>
      <c r="Y9" s="109"/>
      <c r="Z9" s="109"/>
    </row>
    <row r="10" spans="2:37" ht="32.25" customHeight="1">
      <c r="B10" s="468" t="s">
        <v>211</v>
      </c>
      <c r="C10" s="335" t="s">
        <v>343</v>
      </c>
      <c r="D10" s="461">
        <v>56563.701999999997</v>
      </c>
      <c r="E10" s="461">
        <v>52932.754000000001</v>
      </c>
      <c r="F10" s="461">
        <v>3496.585</v>
      </c>
      <c r="G10" s="461">
        <v>2106.4119999999998</v>
      </c>
      <c r="H10" s="461">
        <v>82.355999999999995</v>
      </c>
      <c r="I10" s="461">
        <v>1977.6130000000001</v>
      </c>
      <c r="J10" s="461">
        <v>-438.56200000000001</v>
      </c>
      <c r="K10" s="461">
        <v>-126.646</v>
      </c>
      <c r="L10" s="461">
        <v>-311.916</v>
      </c>
      <c r="M10" s="461">
        <v>-927.274</v>
      </c>
      <c r="N10" s="461">
        <v>-6.3959999999999999</v>
      </c>
      <c r="O10" s="461">
        <v>-916.10699999999997</v>
      </c>
      <c r="P10" s="461">
        <v>-32.61</v>
      </c>
      <c r="Q10" s="461">
        <v>38332.883999999998</v>
      </c>
      <c r="R10" s="461">
        <v>1049.8530000000001</v>
      </c>
      <c r="T10" s="109"/>
      <c r="U10" s="109"/>
      <c r="V10" s="109"/>
      <c r="W10" s="109"/>
      <c r="X10" s="109"/>
      <c r="Y10" s="109"/>
      <c r="Z10" s="109"/>
      <c r="AA10" s="109"/>
      <c r="AB10" s="109"/>
      <c r="AC10" s="109"/>
      <c r="AD10" s="109"/>
      <c r="AE10" s="109"/>
      <c r="AF10" s="109"/>
      <c r="AG10" s="109"/>
      <c r="AH10" s="109"/>
      <c r="AI10" s="109"/>
      <c r="AJ10" s="109"/>
      <c r="AK10" s="109"/>
    </row>
    <row r="11" spans="2:37">
      <c r="B11" s="193" t="s">
        <v>213</v>
      </c>
      <c r="C11" s="189" t="s">
        <v>344</v>
      </c>
      <c r="D11" s="462">
        <v>0</v>
      </c>
      <c r="E11" s="462">
        <v>0</v>
      </c>
      <c r="F11" s="462">
        <v>0</v>
      </c>
      <c r="G11" s="462">
        <v>0</v>
      </c>
      <c r="H11" s="462">
        <v>0</v>
      </c>
      <c r="I11" s="462">
        <v>0</v>
      </c>
      <c r="J11" s="462">
        <v>0</v>
      </c>
      <c r="K11" s="462">
        <v>0</v>
      </c>
      <c r="L11" s="462">
        <v>0</v>
      </c>
      <c r="M11" s="462">
        <v>0</v>
      </c>
      <c r="N11" s="462">
        <v>0</v>
      </c>
      <c r="O11" s="462">
        <v>0</v>
      </c>
      <c r="P11" s="462">
        <v>0</v>
      </c>
      <c r="Q11" s="462">
        <v>0</v>
      </c>
      <c r="R11" s="462">
        <v>0</v>
      </c>
      <c r="T11" s="109"/>
      <c r="U11" s="109"/>
      <c r="V11" s="109"/>
      <c r="W11" s="109"/>
      <c r="X11" s="109"/>
      <c r="Y11" s="109"/>
      <c r="Z11" s="109"/>
    </row>
    <row r="12" spans="2:37">
      <c r="B12" s="193" t="s">
        <v>345</v>
      </c>
      <c r="C12" s="189" t="s">
        <v>346</v>
      </c>
      <c r="D12" s="462">
        <v>5830.1790000000001</v>
      </c>
      <c r="E12" s="462">
        <v>5805.5370000000003</v>
      </c>
      <c r="F12" s="462">
        <v>24.641999999999999</v>
      </c>
      <c r="G12" s="462">
        <v>14.311999999999999</v>
      </c>
      <c r="H12" s="462">
        <v>0</v>
      </c>
      <c r="I12" s="462">
        <v>14.311999999999999</v>
      </c>
      <c r="J12" s="462">
        <v>-0.79500000000000004</v>
      </c>
      <c r="K12" s="462">
        <v>0</v>
      </c>
      <c r="L12" s="462">
        <v>-0.79500000000000004</v>
      </c>
      <c r="M12" s="462">
        <v>-8.0879999999999992</v>
      </c>
      <c r="N12" s="462">
        <v>0</v>
      </c>
      <c r="O12" s="462">
        <v>-8.0879999999999992</v>
      </c>
      <c r="P12" s="462">
        <v>-7.0000000000000001E-3</v>
      </c>
      <c r="Q12" s="462">
        <v>242.95</v>
      </c>
      <c r="R12" s="462">
        <v>1.859</v>
      </c>
      <c r="T12" s="109"/>
      <c r="U12" s="109"/>
      <c r="V12" s="109"/>
      <c r="W12" s="109"/>
      <c r="X12" s="109"/>
      <c r="Y12" s="109"/>
      <c r="Z12" s="109"/>
    </row>
    <row r="13" spans="2:37">
      <c r="B13" s="193" t="s">
        <v>347</v>
      </c>
      <c r="C13" s="189" t="s">
        <v>348</v>
      </c>
      <c r="D13" s="462">
        <v>1119.213</v>
      </c>
      <c r="E13" s="462">
        <v>1119.213</v>
      </c>
      <c r="F13" s="462">
        <v>0</v>
      </c>
      <c r="G13" s="462">
        <v>1.4E-2</v>
      </c>
      <c r="H13" s="462">
        <v>0</v>
      </c>
      <c r="I13" s="462">
        <v>1.4E-2</v>
      </c>
      <c r="J13" s="462">
        <v>0</v>
      </c>
      <c r="K13" s="462">
        <v>0</v>
      </c>
      <c r="L13" s="462">
        <v>0</v>
      </c>
      <c r="M13" s="462">
        <v>-1.2999999999999999E-2</v>
      </c>
      <c r="N13" s="462">
        <v>0</v>
      </c>
      <c r="O13" s="462">
        <v>-1.2999999999999999E-2</v>
      </c>
      <c r="P13" s="462">
        <v>0</v>
      </c>
      <c r="Q13" s="462">
        <v>75.69</v>
      </c>
      <c r="R13" s="462">
        <v>0</v>
      </c>
      <c r="T13" s="109"/>
      <c r="U13" s="109"/>
      <c r="V13" s="109"/>
      <c r="W13" s="109"/>
      <c r="X13" s="109"/>
      <c r="Y13" s="109"/>
      <c r="Z13" s="109"/>
    </row>
    <row r="14" spans="2:37">
      <c r="B14" s="193" t="s">
        <v>349</v>
      </c>
      <c r="C14" s="189" t="s">
        <v>350</v>
      </c>
      <c r="D14" s="462">
        <v>1923.06</v>
      </c>
      <c r="E14" s="462">
        <v>1822.5409999999999</v>
      </c>
      <c r="F14" s="462">
        <v>2.1760000000000002</v>
      </c>
      <c r="G14" s="462">
        <v>34.744</v>
      </c>
      <c r="H14" s="462">
        <v>0</v>
      </c>
      <c r="I14" s="462">
        <v>34.741999999999997</v>
      </c>
      <c r="J14" s="462">
        <v>-3.2450000000000001</v>
      </c>
      <c r="K14" s="462">
        <v>-2.996</v>
      </c>
      <c r="L14" s="462">
        <v>-0.249</v>
      </c>
      <c r="M14" s="462">
        <v>-26.294</v>
      </c>
      <c r="N14" s="462">
        <v>0</v>
      </c>
      <c r="O14" s="462">
        <v>-26.292999999999999</v>
      </c>
      <c r="P14" s="462">
        <v>0</v>
      </c>
      <c r="Q14" s="462">
        <v>102.26300000000001</v>
      </c>
      <c r="R14" s="462">
        <v>0</v>
      </c>
      <c r="T14" s="109"/>
      <c r="U14" s="109"/>
      <c r="V14" s="109"/>
      <c r="W14" s="109"/>
      <c r="X14" s="109"/>
      <c r="Y14" s="109"/>
      <c r="Z14" s="109"/>
    </row>
    <row r="15" spans="2:37">
      <c r="B15" s="193" t="s">
        <v>351</v>
      </c>
      <c r="C15" s="189" t="s">
        <v>352</v>
      </c>
      <c r="D15" s="462">
        <v>11849.65</v>
      </c>
      <c r="E15" s="462">
        <v>10072.535</v>
      </c>
      <c r="F15" s="462">
        <v>1741.095</v>
      </c>
      <c r="G15" s="462">
        <v>848.077</v>
      </c>
      <c r="H15" s="462">
        <v>24.448</v>
      </c>
      <c r="I15" s="462">
        <v>805.697</v>
      </c>
      <c r="J15" s="462">
        <v>-212.96</v>
      </c>
      <c r="K15" s="462">
        <v>-59.302999999999997</v>
      </c>
      <c r="L15" s="462">
        <v>-153.65700000000001</v>
      </c>
      <c r="M15" s="462">
        <v>-380.411</v>
      </c>
      <c r="N15" s="462">
        <v>-1.7130000000000001</v>
      </c>
      <c r="O15" s="462">
        <v>-376.185</v>
      </c>
      <c r="P15" s="462">
        <v>-20.138999999999999</v>
      </c>
      <c r="Q15" s="462">
        <v>5886.866</v>
      </c>
      <c r="R15" s="462">
        <v>421.45699999999999</v>
      </c>
      <c r="T15" s="109"/>
      <c r="U15" s="109"/>
      <c r="V15" s="109"/>
      <c r="W15" s="109"/>
      <c r="X15" s="109"/>
      <c r="Y15" s="109"/>
      <c r="Z15" s="109"/>
    </row>
    <row r="16" spans="2:37">
      <c r="B16" s="193" t="s">
        <v>353</v>
      </c>
      <c r="C16" s="463" t="s">
        <v>354</v>
      </c>
      <c r="D16" s="462">
        <v>6147.3710000000001</v>
      </c>
      <c r="E16" s="462">
        <v>4876.7839999999997</v>
      </c>
      <c r="F16" s="462">
        <v>1261.6400000000001</v>
      </c>
      <c r="G16" s="462">
        <v>718.78200000000004</v>
      </c>
      <c r="H16" s="462">
        <v>22.527000000000001</v>
      </c>
      <c r="I16" s="462">
        <v>678.81</v>
      </c>
      <c r="J16" s="462">
        <v>-131.601</v>
      </c>
      <c r="K16" s="462">
        <v>-34.219000000000001</v>
      </c>
      <c r="L16" s="462">
        <v>-97.382000000000005</v>
      </c>
      <c r="M16" s="462">
        <v>-325.286</v>
      </c>
      <c r="N16" s="462">
        <v>-1.6439999999999999</v>
      </c>
      <c r="O16" s="462">
        <v>-321.32799999999997</v>
      </c>
      <c r="P16" s="462">
        <v>-16.856999999999999</v>
      </c>
      <c r="Q16" s="462">
        <v>4815.2640000000001</v>
      </c>
      <c r="R16" s="462">
        <v>361.37299999999999</v>
      </c>
      <c r="T16" s="109"/>
      <c r="U16" s="109"/>
      <c r="V16" s="109"/>
      <c r="W16" s="109"/>
      <c r="X16" s="109"/>
      <c r="Y16" s="109"/>
      <c r="Z16" s="109"/>
    </row>
    <row r="17" spans="2:26">
      <c r="B17" s="193" t="s">
        <v>355</v>
      </c>
      <c r="C17" s="189" t="s">
        <v>356</v>
      </c>
      <c r="D17" s="462">
        <v>35841.599999999999</v>
      </c>
      <c r="E17" s="462">
        <v>34112.928</v>
      </c>
      <c r="F17" s="462">
        <v>1728.672</v>
      </c>
      <c r="G17" s="462">
        <v>1209.2650000000001</v>
      </c>
      <c r="H17" s="462">
        <v>57.908000000000001</v>
      </c>
      <c r="I17" s="462">
        <v>1122.848</v>
      </c>
      <c r="J17" s="462">
        <v>-221.56200000000001</v>
      </c>
      <c r="K17" s="462">
        <v>-64.346999999999994</v>
      </c>
      <c r="L17" s="462">
        <v>-157.215</v>
      </c>
      <c r="M17" s="462">
        <v>-512.46799999999996</v>
      </c>
      <c r="N17" s="462">
        <v>-4.6829999999999998</v>
      </c>
      <c r="O17" s="462">
        <v>-505.52800000000002</v>
      </c>
      <c r="P17" s="462">
        <v>-12.464</v>
      </c>
      <c r="Q17" s="462">
        <v>32025.115000000002</v>
      </c>
      <c r="R17" s="462">
        <v>626.53700000000003</v>
      </c>
      <c r="T17" s="109"/>
      <c r="U17" s="109"/>
      <c r="V17" s="109"/>
      <c r="W17" s="109"/>
      <c r="X17" s="109"/>
      <c r="Y17" s="109"/>
      <c r="Z17" s="109"/>
    </row>
    <row r="18" spans="2:26">
      <c r="B18" s="349" t="s">
        <v>357</v>
      </c>
      <c r="C18" s="339" t="s">
        <v>358</v>
      </c>
      <c r="D18" s="464">
        <v>24972.796999999999</v>
      </c>
      <c r="E18" s="464">
        <v>24878.974999999999</v>
      </c>
      <c r="F18" s="464">
        <v>0</v>
      </c>
      <c r="G18" s="464">
        <v>37.941000000000003</v>
      </c>
      <c r="H18" s="464">
        <v>0</v>
      </c>
      <c r="I18" s="464">
        <v>19.832999999999998</v>
      </c>
      <c r="J18" s="464">
        <v>-0.47</v>
      </c>
      <c r="K18" s="464">
        <v>-0.47</v>
      </c>
      <c r="L18" s="464">
        <v>0</v>
      </c>
      <c r="M18" s="464">
        <v>-37.941000000000003</v>
      </c>
      <c r="N18" s="464">
        <v>0</v>
      </c>
      <c r="O18" s="464">
        <v>-19.832999999999998</v>
      </c>
      <c r="P18" s="464">
        <v>0</v>
      </c>
      <c r="Q18" s="464">
        <v>0</v>
      </c>
      <c r="R18" s="464">
        <v>0</v>
      </c>
      <c r="T18" s="109"/>
      <c r="U18" s="109"/>
      <c r="V18" s="109"/>
      <c r="W18" s="109"/>
      <c r="X18" s="109"/>
      <c r="Y18" s="109"/>
      <c r="Z18" s="109"/>
    </row>
    <row r="19" spans="2:26">
      <c r="B19" s="193" t="s">
        <v>359</v>
      </c>
      <c r="C19" s="189" t="s">
        <v>344</v>
      </c>
      <c r="D19" s="462">
        <v>0</v>
      </c>
      <c r="E19" s="462">
        <v>0</v>
      </c>
      <c r="F19" s="462">
        <v>0</v>
      </c>
      <c r="G19" s="462">
        <v>0</v>
      </c>
      <c r="H19" s="462">
        <v>0</v>
      </c>
      <c r="I19" s="462">
        <v>0</v>
      </c>
      <c r="J19" s="462">
        <v>0</v>
      </c>
      <c r="K19" s="462">
        <v>0</v>
      </c>
      <c r="L19" s="462">
        <v>0</v>
      </c>
      <c r="M19" s="462">
        <v>0</v>
      </c>
      <c r="N19" s="462">
        <v>0</v>
      </c>
      <c r="O19" s="462">
        <v>0</v>
      </c>
      <c r="P19" s="462">
        <v>0</v>
      </c>
      <c r="Q19" s="462">
        <v>0</v>
      </c>
      <c r="R19" s="462">
        <v>0</v>
      </c>
      <c r="T19" s="109"/>
      <c r="U19" s="109"/>
      <c r="V19" s="109"/>
      <c r="W19" s="109"/>
      <c r="X19" s="109"/>
      <c r="Y19" s="109"/>
      <c r="Z19" s="109"/>
    </row>
    <row r="20" spans="2:26">
      <c r="B20" s="193" t="s">
        <v>360</v>
      </c>
      <c r="C20" s="189" t="s">
        <v>346</v>
      </c>
      <c r="D20" s="462">
        <v>22713.007000000001</v>
      </c>
      <c r="E20" s="462">
        <v>22713.007000000001</v>
      </c>
      <c r="F20" s="462">
        <v>0</v>
      </c>
      <c r="G20" s="462">
        <v>18.108000000000001</v>
      </c>
      <c r="H20" s="462">
        <v>0</v>
      </c>
      <c r="I20" s="462">
        <v>0</v>
      </c>
      <c r="J20" s="462">
        <v>0</v>
      </c>
      <c r="K20" s="462">
        <v>0</v>
      </c>
      <c r="L20" s="462">
        <v>0</v>
      </c>
      <c r="M20" s="462">
        <v>-18.108000000000001</v>
      </c>
      <c r="N20" s="462">
        <v>0</v>
      </c>
      <c r="O20" s="462">
        <v>0</v>
      </c>
      <c r="P20" s="462">
        <v>0</v>
      </c>
      <c r="Q20" s="462">
        <v>0</v>
      </c>
      <c r="R20" s="462">
        <v>0</v>
      </c>
      <c r="T20" s="109"/>
      <c r="U20" s="109"/>
      <c r="V20" s="109"/>
      <c r="W20" s="109"/>
      <c r="X20" s="109"/>
      <c r="Y20" s="109"/>
      <c r="Z20" s="109"/>
    </row>
    <row r="21" spans="2:26">
      <c r="B21" s="193" t="s">
        <v>361</v>
      </c>
      <c r="C21" s="189" t="s">
        <v>348</v>
      </c>
      <c r="D21" s="462">
        <v>1805.0060000000001</v>
      </c>
      <c r="E21" s="462">
        <v>1723.269</v>
      </c>
      <c r="F21" s="462">
        <v>0</v>
      </c>
      <c r="G21" s="462">
        <v>19.832999999999998</v>
      </c>
      <c r="H21" s="462">
        <v>0</v>
      </c>
      <c r="I21" s="462">
        <v>19.832999999999998</v>
      </c>
      <c r="J21" s="462">
        <v>0</v>
      </c>
      <c r="K21" s="462">
        <v>0</v>
      </c>
      <c r="L21" s="462">
        <v>0</v>
      </c>
      <c r="M21" s="462">
        <v>-19.832999999999998</v>
      </c>
      <c r="N21" s="462">
        <v>0</v>
      </c>
      <c r="O21" s="462">
        <v>-19.832999999999998</v>
      </c>
      <c r="P21" s="462">
        <v>0</v>
      </c>
      <c r="Q21" s="462">
        <v>0</v>
      </c>
      <c r="R21" s="462">
        <v>0</v>
      </c>
      <c r="T21" s="109"/>
      <c r="U21" s="109"/>
      <c r="V21" s="109"/>
      <c r="W21" s="109"/>
      <c r="X21" s="109"/>
      <c r="Y21" s="109"/>
      <c r="Z21" s="109"/>
    </row>
    <row r="22" spans="2:26">
      <c r="B22" s="193" t="s">
        <v>362</v>
      </c>
      <c r="C22" s="189" t="s">
        <v>350</v>
      </c>
      <c r="D22" s="462">
        <v>314.92599999999999</v>
      </c>
      <c r="E22" s="462">
        <v>302.84100000000001</v>
      </c>
      <c r="F22" s="462">
        <v>0</v>
      </c>
      <c r="G22" s="462">
        <v>0</v>
      </c>
      <c r="H22" s="462">
        <v>0</v>
      </c>
      <c r="I22" s="462">
        <v>0</v>
      </c>
      <c r="J22" s="462">
        <v>0</v>
      </c>
      <c r="K22" s="462">
        <v>0</v>
      </c>
      <c r="L22" s="462">
        <v>0</v>
      </c>
      <c r="M22" s="462">
        <v>0</v>
      </c>
      <c r="N22" s="462">
        <v>0</v>
      </c>
      <c r="O22" s="462">
        <v>0</v>
      </c>
      <c r="P22" s="462">
        <v>0</v>
      </c>
      <c r="Q22" s="462">
        <v>0</v>
      </c>
      <c r="R22" s="462">
        <v>0</v>
      </c>
      <c r="T22" s="109"/>
      <c r="U22" s="109"/>
      <c r="V22" s="109"/>
      <c r="W22" s="109"/>
      <c r="X22" s="109"/>
      <c r="Y22" s="109"/>
      <c r="Z22" s="109"/>
    </row>
    <row r="23" spans="2:26">
      <c r="B23" s="193" t="s">
        <v>363</v>
      </c>
      <c r="C23" s="189" t="s">
        <v>352</v>
      </c>
      <c r="D23" s="462">
        <v>139.858</v>
      </c>
      <c r="E23" s="462">
        <v>139.858</v>
      </c>
      <c r="F23" s="462">
        <v>0</v>
      </c>
      <c r="G23" s="462">
        <v>0</v>
      </c>
      <c r="H23" s="462">
        <v>0</v>
      </c>
      <c r="I23" s="462">
        <v>0</v>
      </c>
      <c r="J23" s="462">
        <v>-0.47</v>
      </c>
      <c r="K23" s="462">
        <v>-0.47</v>
      </c>
      <c r="L23" s="462">
        <v>0</v>
      </c>
      <c r="M23" s="462">
        <v>0</v>
      </c>
      <c r="N23" s="462">
        <v>0</v>
      </c>
      <c r="O23" s="462">
        <v>0</v>
      </c>
      <c r="P23" s="462">
        <v>0</v>
      </c>
      <c r="Q23" s="462">
        <v>0</v>
      </c>
      <c r="R23" s="462">
        <v>0</v>
      </c>
      <c r="T23" s="109"/>
      <c r="U23" s="109"/>
      <c r="V23" s="109"/>
      <c r="W23" s="109"/>
      <c r="X23" s="109"/>
      <c r="Y23" s="109"/>
      <c r="Z23" s="109"/>
    </row>
    <row r="24" spans="2:26">
      <c r="B24" s="349" t="s">
        <v>364</v>
      </c>
      <c r="C24" s="339" t="s">
        <v>365</v>
      </c>
      <c r="D24" s="464">
        <v>10930.779</v>
      </c>
      <c r="E24" s="464">
        <v>10718.953</v>
      </c>
      <c r="F24" s="464">
        <v>211.11799999999999</v>
      </c>
      <c r="G24" s="464">
        <v>363.04399999999998</v>
      </c>
      <c r="H24" s="464">
        <v>8.6920000000000002</v>
      </c>
      <c r="I24" s="464">
        <v>330.93599999999998</v>
      </c>
      <c r="J24" s="464">
        <v>-14.541</v>
      </c>
      <c r="K24" s="464">
        <v>-9.0660000000000007</v>
      </c>
      <c r="L24" s="464">
        <v>-5.4749999999999996</v>
      </c>
      <c r="M24" s="464">
        <v>-91.807000000000002</v>
      </c>
      <c r="N24" s="464">
        <v>-0.40799999999999997</v>
      </c>
      <c r="O24" s="464">
        <v>-91.349000000000004</v>
      </c>
      <c r="P24" s="467"/>
      <c r="Q24" s="464">
        <v>742.327</v>
      </c>
      <c r="R24" s="464">
        <v>5.117</v>
      </c>
      <c r="T24" s="109"/>
      <c r="U24" s="109"/>
      <c r="V24" s="109"/>
      <c r="W24" s="109"/>
      <c r="X24" s="109"/>
      <c r="Y24" s="109"/>
      <c r="Z24" s="109"/>
    </row>
    <row r="25" spans="2:26">
      <c r="B25" s="194" t="s">
        <v>366</v>
      </c>
      <c r="C25" s="190" t="s">
        <v>344</v>
      </c>
      <c r="D25" s="465">
        <v>0</v>
      </c>
      <c r="E25" s="465">
        <v>0</v>
      </c>
      <c r="F25" s="465">
        <v>0</v>
      </c>
      <c r="G25" s="465">
        <v>0</v>
      </c>
      <c r="H25" s="465">
        <v>0</v>
      </c>
      <c r="I25" s="465">
        <v>0</v>
      </c>
      <c r="J25" s="465">
        <v>0</v>
      </c>
      <c r="K25" s="465">
        <v>0</v>
      </c>
      <c r="L25" s="465">
        <v>0</v>
      </c>
      <c r="M25" s="465">
        <v>0</v>
      </c>
      <c r="N25" s="465">
        <v>0</v>
      </c>
      <c r="O25" s="465">
        <v>0</v>
      </c>
      <c r="P25" s="466"/>
      <c r="Q25" s="465">
        <v>0</v>
      </c>
      <c r="R25" s="465">
        <v>0</v>
      </c>
      <c r="T25" s="109"/>
      <c r="U25" s="109"/>
      <c r="V25" s="109"/>
      <c r="W25" s="109"/>
      <c r="X25" s="109"/>
      <c r="Y25" s="109"/>
      <c r="Z25" s="109"/>
    </row>
    <row r="26" spans="2:26">
      <c r="B26" s="194" t="s">
        <v>367</v>
      </c>
      <c r="C26" s="190" t="s">
        <v>346</v>
      </c>
      <c r="D26" s="465">
        <v>979.85900000000004</v>
      </c>
      <c r="E26" s="465">
        <v>979.59199999999998</v>
      </c>
      <c r="F26" s="465">
        <v>0.26700000000000002</v>
      </c>
      <c r="G26" s="465">
        <v>0.67100000000000004</v>
      </c>
      <c r="H26" s="465">
        <v>0</v>
      </c>
      <c r="I26" s="465">
        <v>0.218</v>
      </c>
      <c r="J26" s="465">
        <v>-1E-3</v>
      </c>
      <c r="K26" s="465">
        <v>-1E-3</v>
      </c>
      <c r="L26" s="465">
        <v>0</v>
      </c>
      <c r="M26" s="465">
        <v>0</v>
      </c>
      <c r="N26" s="465">
        <v>0</v>
      </c>
      <c r="O26" s="465">
        <v>0</v>
      </c>
      <c r="P26" s="466"/>
      <c r="Q26" s="465">
        <v>14.941000000000001</v>
      </c>
      <c r="R26" s="465">
        <v>0</v>
      </c>
      <c r="T26" s="109"/>
      <c r="U26" s="109"/>
      <c r="V26" s="109"/>
      <c r="W26" s="109"/>
      <c r="X26" s="109"/>
      <c r="Y26" s="109"/>
      <c r="Z26" s="109"/>
    </row>
    <row r="27" spans="2:26">
      <c r="B27" s="194" t="s">
        <v>368</v>
      </c>
      <c r="C27" s="190" t="s">
        <v>348</v>
      </c>
      <c r="D27" s="465">
        <v>14.606</v>
      </c>
      <c r="E27" s="465">
        <v>14.606</v>
      </c>
      <c r="F27" s="465">
        <v>0</v>
      </c>
      <c r="G27" s="465">
        <v>0.28899999999999998</v>
      </c>
      <c r="H27" s="465">
        <v>0</v>
      </c>
      <c r="I27" s="465">
        <v>0.28899999999999998</v>
      </c>
      <c r="J27" s="465">
        <v>0</v>
      </c>
      <c r="K27" s="465">
        <v>0</v>
      </c>
      <c r="L27" s="465">
        <v>0</v>
      </c>
      <c r="M27" s="465">
        <v>0</v>
      </c>
      <c r="N27" s="465">
        <v>0</v>
      </c>
      <c r="O27" s="465">
        <v>0</v>
      </c>
      <c r="P27" s="466"/>
      <c r="Q27" s="465">
        <v>0</v>
      </c>
      <c r="R27" s="465">
        <v>0</v>
      </c>
      <c r="T27" s="109"/>
      <c r="U27" s="109"/>
      <c r="V27" s="109"/>
      <c r="W27" s="109"/>
      <c r="X27" s="109"/>
      <c r="Y27" s="109"/>
      <c r="Z27" s="109"/>
    </row>
    <row r="28" spans="2:26">
      <c r="B28" s="194" t="s">
        <v>369</v>
      </c>
      <c r="C28" s="190" t="s">
        <v>350</v>
      </c>
      <c r="D28" s="465">
        <v>1953.6089999999999</v>
      </c>
      <c r="E28" s="465">
        <v>1953.537</v>
      </c>
      <c r="F28" s="465">
        <v>7.1999999999999995E-2</v>
      </c>
      <c r="G28" s="465">
        <v>5.0000000000000001E-3</v>
      </c>
      <c r="H28" s="465">
        <v>0</v>
      </c>
      <c r="I28" s="465">
        <v>5.0000000000000001E-3</v>
      </c>
      <c r="J28" s="465">
        <v>-1.0999999999999999E-2</v>
      </c>
      <c r="K28" s="465">
        <v>-1.0999999999999999E-2</v>
      </c>
      <c r="L28" s="465">
        <v>0</v>
      </c>
      <c r="M28" s="465">
        <v>0</v>
      </c>
      <c r="N28" s="465">
        <v>0</v>
      </c>
      <c r="O28" s="465">
        <v>0</v>
      </c>
      <c r="P28" s="466"/>
      <c r="Q28" s="465">
        <v>25.968</v>
      </c>
      <c r="R28" s="465">
        <v>0</v>
      </c>
      <c r="T28" s="109"/>
      <c r="U28" s="109"/>
      <c r="V28" s="109"/>
      <c r="W28" s="109"/>
      <c r="X28" s="109"/>
      <c r="Y28" s="109"/>
      <c r="Z28" s="109"/>
    </row>
    <row r="29" spans="2:26">
      <c r="B29" s="194" t="s">
        <v>370</v>
      </c>
      <c r="C29" s="190" t="s">
        <v>352</v>
      </c>
      <c r="D29" s="465">
        <v>6094.3829999999998</v>
      </c>
      <c r="E29" s="465">
        <v>5908.5590000000002</v>
      </c>
      <c r="F29" s="465">
        <v>185.804</v>
      </c>
      <c r="G29" s="465">
        <v>353.55099999999999</v>
      </c>
      <c r="H29" s="465">
        <v>8.6</v>
      </c>
      <c r="I29" s="465">
        <v>322.51900000000001</v>
      </c>
      <c r="J29" s="465">
        <v>-13.013</v>
      </c>
      <c r="K29" s="465">
        <v>-7.7160000000000002</v>
      </c>
      <c r="L29" s="465">
        <v>-5.2969999999999997</v>
      </c>
      <c r="M29" s="465">
        <v>-89.927999999999997</v>
      </c>
      <c r="N29" s="465">
        <v>-0.40600000000000003</v>
      </c>
      <c r="O29" s="465">
        <v>-89.477999999999994</v>
      </c>
      <c r="P29" s="466"/>
      <c r="Q29" s="465">
        <v>500.09</v>
      </c>
      <c r="R29" s="465">
        <v>4.367</v>
      </c>
      <c r="T29" s="109"/>
      <c r="U29" s="109"/>
      <c r="V29" s="109"/>
      <c r="W29" s="109"/>
      <c r="X29" s="109"/>
      <c r="Y29" s="109"/>
      <c r="Z29" s="109"/>
    </row>
    <row r="30" spans="2:26">
      <c r="B30" s="437" t="s">
        <v>371</v>
      </c>
      <c r="C30" s="115" t="s">
        <v>356</v>
      </c>
      <c r="D30" s="460">
        <v>1888.3219999999999</v>
      </c>
      <c r="E30" s="460">
        <v>1862.6590000000001</v>
      </c>
      <c r="F30" s="460">
        <v>24.975000000000001</v>
      </c>
      <c r="G30" s="460">
        <v>8.5280000000000005</v>
      </c>
      <c r="H30" s="460">
        <v>9.1999999999999998E-2</v>
      </c>
      <c r="I30" s="460">
        <v>7.9050000000000002</v>
      </c>
      <c r="J30" s="460">
        <v>-1.516</v>
      </c>
      <c r="K30" s="460">
        <v>-1.3380000000000001</v>
      </c>
      <c r="L30" s="460">
        <v>-0.17799999999999999</v>
      </c>
      <c r="M30" s="460">
        <v>-1.879</v>
      </c>
      <c r="N30" s="460">
        <v>-2E-3</v>
      </c>
      <c r="O30" s="460">
        <v>-1.871</v>
      </c>
      <c r="P30" s="460">
        <v>0</v>
      </c>
      <c r="Q30" s="460">
        <v>201.328</v>
      </c>
      <c r="R30" s="460">
        <v>0.75</v>
      </c>
      <c r="T30" s="109"/>
      <c r="U30" s="109"/>
      <c r="V30" s="109"/>
      <c r="W30" s="109"/>
      <c r="X30" s="109"/>
      <c r="Y30" s="109"/>
      <c r="Z30" s="109"/>
    </row>
    <row r="31" spans="2:26">
      <c r="B31" s="195" t="s">
        <v>372</v>
      </c>
      <c r="C31" s="35" t="s">
        <v>0</v>
      </c>
      <c r="D31" s="36">
        <v>113182.868</v>
      </c>
      <c r="E31" s="36">
        <v>109246.272</v>
      </c>
      <c r="F31" s="36">
        <v>3707.703</v>
      </c>
      <c r="G31" s="36">
        <v>2507.3969999999999</v>
      </c>
      <c r="H31" s="36">
        <v>91.048000000000002</v>
      </c>
      <c r="I31" s="36">
        <v>2328.3820000000001</v>
      </c>
      <c r="J31" s="36">
        <v>-453.57299999999998</v>
      </c>
      <c r="K31" s="36">
        <v>-136.18199999999999</v>
      </c>
      <c r="L31" s="36">
        <v>-317.39100000000002</v>
      </c>
      <c r="M31" s="36">
        <v>-1057.0219999999999</v>
      </c>
      <c r="N31" s="36">
        <v>-6.8040000000000003</v>
      </c>
      <c r="O31" s="36">
        <v>-1027.289</v>
      </c>
      <c r="P31" s="36">
        <v>-32.61</v>
      </c>
      <c r="Q31" s="36">
        <v>39075.211000000003</v>
      </c>
      <c r="R31" s="36">
        <v>1054.97</v>
      </c>
      <c r="T31" s="109"/>
      <c r="U31" s="109"/>
      <c r="V31" s="109"/>
      <c r="W31" s="109"/>
      <c r="X31" s="109"/>
      <c r="Y31" s="109"/>
      <c r="Z31" s="109"/>
    </row>
    <row r="32" spans="2:26">
      <c r="D32" s="112"/>
      <c r="E32" s="112"/>
      <c r="F32" s="112"/>
      <c r="G32" s="112"/>
      <c r="H32" s="112"/>
      <c r="I32" s="112"/>
      <c r="J32" s="112"/>
      <c r="K32" s="112"/>
      <c r="L32" s="112"/>
      <c r="M32" s="112"/>
      <c r="N32" s="112"/>
      <c r="O32" s="112"/>
      <c r="P32" s="112"/>
      <c r="Q32" s="112"/>
      <c r="R32" s="112"/>
    </row>
    <row r="33" spans="3:18">
      <c r="D33" s="112"/>
      <c r="E33" s="112"/>
      <c r="F33" s="112"/>
      <c r="G33" s="112"/>
      <c r="H33" s="112"/>
      <c r="I33" s="112"/>
      <c r="J33" s="112"/>
      <c r="K33" s="112"/>
      <c r="L33" s="112"/>
      <c r="M33" s="112"/>
      <c r="N33" s="112"/>
      <c r="O33" s="112"/>
      <c r="P33" s="112"/>
      <c r="Q33" s="112"/>
      <c r="R33" s="112"/>
    </row>
    <row r="34" spans="3:18">
      <c r="C34" s="51"/>
      <c r="D34" s="116"/>
      <c r="E34" s="116"/>
      <c r="F34" s="116"/>
      <c r="G34" s="116"/>
      <c r="H34" s="116"/>
      <c r="I34" s="116"/>
      <c r="J34" s="116"/>
      <c r="K34" s="116"/>
      <c r="L34" s="116"/>
      <c r="M34" s="116"/>
      <c r="N34" s="116"/>
      <c r="O34" s="116"/>
      <c r="P34" s="116"/>
      <c r="Q34" s="116"/>
      <c r="R34" s="116"/>
    </row>
  </sheetData>
  <mergeCells count="11">
    <mergeCell ref="B8:C8"/>
    <mergeCell ref="P6:P8"/>
    <mergeCell ref="D6:I6"/>
    <mergeCell ref="J6:O6"/>
    <mergeCell ref="Q6:R6"/>
    <mergeCell ref="D7:F7"/>
    <mergeCell ref="G7:I7"/>
    <mergeCell ref="J7:L7"/>
    <mergeCell ref="M7:O7"/>
    <mergeCell ref="Q7:Q8"/>
    <mergeCell ref="R7:R8"/>
  </mergeCells>
  <pageMargins left="0.70866141732283472" right="0.70866141732283472" top="0.74803149606299213" bottom="0.74803149606299213"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G44"/>
  <sheetViews>
    <sheetView showGridLines="0" zoomScale="80" zoomScaleNormal="80" workbookViewId="0"/>
  </sheetViews>
  <sheetFormatPr baseColWidth="10" defaultColWidth="9.140625" defaultRowHeight="12.75"/>
  <cols>
    <col min="1" max="1" width="8.140625" style="14" customWidth="1"/>
    <col min="2" max="2" width="7.85546875" style="14" customWidth="1"/>
    <col min="3" max="3" width="70.140625" style="14" customWidth="1"/>
    <col min="4" max="4" width="13.85546875" style="14" customWidth="1"/>
    <col min="5" max="5" width="14.140625" style="14" customWidth="1"/>
    <col min="6" max="6" width="16.5703125" style="14" customWidth="1"/>
    <col min="7" max="7" width="9.140625" style="14" customWidth="1"/>
    <col min="8" max="16384" width="9.140625" style="14"/>
  </cols>
  <sheetData>
    <row r="2" spans="2:7" ht="18">
      <c r="B2" s="6" t="s">
        <v>729</v>
      </c>
      <c r="C2" s="18"/>
      <c r="D2" s="18"/>
      <c r="E2" s="18"/>
      <c r="F2" s="18"/>
    </row>
    <row r="5" spans="2:7" ht="38.25">
      <c r="B5" s="1012"/>
      <c r="C5" s="1012"/>
      <c r="D5" s="1011" t="s">
        <v>34</v>
      </c>
      <c r="E5" s="1011"/>
      <c r="F5" s="27" t="s">
        <v>33</v>
      </c>
    </row>
    <row r="6" spans="2:7">
      <c r="B6" s="880"/>
      <c r="C6" s="880"/>
      <c r="D6" s="27" t="s">
        <v>1015</v>
      </c>
      <c r="E6" s="27" t="s">
        <v>1034</v>
      </c>
      <c r="F6" s="27" t="s">
        <v>1035</v>
      </c>
    </row>
    <row r="7" spans="2:7">
      <c r="B7" s="1012" t="s">
        <v>671</v>
      </c>
      <c r="C7" s="1012"/>
      <c r="D7" s="28">
        <v>44561</v>
      </c>
      <c r="E7" s="28">
        <v>44469</v>
      </c>
      <c r="F7" s="28">
        <v>44561</v>
      </c>
    </row>
    <row r="8" spans="2:7">
      <c r="B8" s="30">
        <v>1</v>
      </c>
      <c r="C8" s="31" t="s">
        <v>32</v>
      </c>
      <c r="D8" s="22">
        <v>31932.447106200001</v>
      </c>
      <c r="E8" s="22">
        <v>32454.25906</v>
      </c>
      <c r="F8" s="22">
        <v>2554.5957684960003</v>
      </c>
      <c r="G8" s="19"/>
    </row>
    <row r="9" spans="2:7">
      <c r="B9" s="32">
        <v>2</v>
      </c>
      <c r="C9" s="25" t="s">
        <v>5</v>
      </c>
      <c r="D9" s="26">
        <v>28503.094453599999</v>
      </c>
      <c r="E9" s="26">
        <v>28684.328989999998</v>
      </c>
      <c r="F9" s="810">
        <v>2280.2475562879999</v>
      </c>
      <c r="G9" s="19"/>
    </row>
    <row r="10" spans="2:7">
      <c r="B10" s="32">
        <v>3</v>
      </c>
      <c r="C10" s="25" t="s">
        <v>31</v>
      </c>
      <c r="D10" s="26">
        <v>0</v>
      </c>
      <c r="E10" s="26">
        <v>0</v>
      </c>
      <c r="F10" s="810">
        <v>0</v>
      </c>
      <c r="G10" s="19"/>
    </row>
    <row r="11" spans="2:7">
      <c r="B11" s="32">
        <v>4</v>
      </c>
      <c r="C11" s="25" t="s">
        <v>30</v>
      </c>
      <c r="D11" s="26">
        <v>0</v>
      </c>
      <c r="E11" s="26">
        <v>0</v>
      </c>
      <c r="F11" s="810">
        <v>0</v>
      </c>
      <c r="G11" s="19"/>
    </row>
    <row r="12" spans="2:7">
      <c r="B12" s="163" t="s">
        <v>29</v>
      </c>
      <c r="C12" s="985" t="s">
        <v>28</v>
      </c>
      <c r="D12" s="986">
        <v>560.59159999999997</v>
      </c>
      <c r="E12" s="986">
        <v>681.08109999999999</v>
      </c>
      <c r="F12" s="987">
        <v>44.847327999999997</v>
      </c>
      <c r="G12" s="19"/>
    </row>
    <row r="13" spans="2:7">
      <c r="B13" s="33">
        <v>5</v>
      </c>
      <c r="C13" s="23" t="s">
        <v>27</v>
      </c>
      <c r="D13" s="24">
        <v>2868.261</v>
      </c>
      <c r="E13" s="24">
        <v>3088.8490000000002</v>
      </c>
      <c r="F13" s="811">
        <v>229.46088</v>
      </c>
      <c r="G13" s="19"/>
    </row>
    <row r="14" spans="2:7">
      <c r="B14" s="34">
        <v>6</v>
      </c>
      <c r="C14" s="21" t="s">
        <v>26</v>
      </c>
      <c r="D14" s="22">
        <v>466.45208889999998</v>
      </c>
      <c r="E14" s="22">
        <v>368.22283000000004</v>
      </c>
      <c r="F14" s="812">
        <v>37.316167112000002</v>
      </c>
      <c r="G14" s="19"/>
    </row>
    <row r="15" spans="2:7">
      <c r="B15" s="32">
        <v>7</v>
      </c>
      <c r="C15" s="25" t="s">
        <v>5</v>
      </c>
      <c r="D15" s="26">
        <v>152.86526999999998</v>
      </c>
      <c r="E15" s="26">
        <v>80.600769999999997</v>
      </c>
      <c r="F15" s="810">
        <v>12.229221599999999</v>
      </c>
      <c r="G15" s="19"/>
    </row>
    <row r="16" spans="2:7">
      <c r="B16" s="32">
        <v>8</v>
      </c>
      <c r="C16" s="25" t="s">
        <v>25</v>
      </c>
      <c r="D16" s="26">
        <v>0</v>
      </c>
      <c r="E16" s="26">
        <v>0</v>
      </c>
      <c r="F16" s="810">
        <v>0</v>
      </c>
      <c r="G16" s="19"/>
    </row>
    <row r="17" spans="2:7">
      <c r="B17" s="32" t="s">
        <v>24</v>
      </c>
      <c r="C17" s="25" t="s">
        <v>23</v>
      </c>
      <c r="D17" s="26">
        <v>16.879249999999999</v>
      </c>
      <c r="E17" s="26">
        <v>12.82297</v>
      </c>
      <c r="F17" s="810">
        <v>1.3503399999999999</v>
      </c>
      <c r="G17" s="19"/>
    </row>
    <row r="18" spans="2:7">
      <c r="B18" s="32" t="s">
        <v>22</v>
      </c>
      <c r="C18" s="25" t="s">
        <v>21</v>
      </c>
      <c r="D18" s="26">
        <v>176.07314890000001</v>
      </c>
      <c r="E18" s="26">
        <v>157.22982000000002</v>
      </c>
      <c r="F18" s="810">
        <v>14.085851912000001</v>
      </c>
      <c r="G18" s="19"/>
    </row>
    <row r="19" spans="2:7">
      <c r="B19" s="32">
        <v>9</v>
      </c>
      <c r="C19" s="25" t="s">
        <v>20</v>
      </c>
      <c r="D19" s="26">
        <v>120.63442000000001</v>
      </c>
      <c r="E19" s="26">
        <v>117.56927000000002</v>
      </c>
      <c r="F19" s="810">
        <v>9.6507535999999998</v>
      </c>
      <c r="G19" s="19"/>
    </row>
    <row r="20" spans="2:7">
      <c r="B20" s="32">
        <v>10</v>
      </c>
      <c r="C20" s="25" t="s">
        <v>1</v>
      </c>
      <c r="D20" s="26">
        <v>0</v>
      </c>
      <c r="E20" s="26">
        <v>0</v>
      </c>
      <c r="F20" s="810">
        <v>0</v>
      </c>
      <c r="G20" s="19"/>
    </row>
    <row r="21" spans="2:7">
      <c r="B21" s="32">
        <v>11</v>
      </c>
      <c r="C21" s="25" t="s">
        <v>1</v>
      </c>
      <c r="D21" s="26">
        <v>0</v>
      </c>
      <c r="E21" s="26">
        <v>0</v>
      </c>
      <c r="F21" s="810">
        <v>0</v>
      </c>
      <c r="G21" s="19"/>
    </row>
    <row r="22" spans="2:7">
      <c r="B22" s="32">
        <v>12</v>
      </c>
      <c r="C22" s="25" t="s">
        <v>1</v>
      </c>
      <c r="D22" s="26">
        <v>0</v>
      </c>
      <c r="E22" s="26">
        <v>0</v>
      </c>
      <c r="F22" s="810">
        <v>0</v>
      </c>
      <c r="G22" s="19"/>
    </row>
    <row r="23" spans="2:7">
      <c r="B23" s="32">
        <v>13</v>
      </c>
      <c r="C23" s="25" t="s">
        <v>1</v>
      </c>
      <c r="D23" s="26">
        <v>0</v>
      </c>
      <c r="E23" s="26">
        <v>0</v>
      </c>
      <c r="F23" s="810">
        <v>0</v>
      </c>
      <c r="G23" s="19"/>
    </row>
    <row r="24" spans="2:7">
      <c r="B24" s="32">
        <v>14</v>
      </c>
      <c r="C24" s="25" t="s">
        <v>1</v>
      </c>
      <c r="D24" s="26">
        <v>0</v>
      </c>
      <c r="E24" s="26">
        <v>0</v>
      </c>
      <c r="F24" s="810">
        <v>0</v>
      </c>
      <c r="G24" s="19"/>
    </row>
    <row r="25" spans="2:7">
      <c r="B25" s="34">
        <v>15</v>
      </c>
      <c r="C25" s="21" t="s">
        <v>19</v>
      </c>
      <c r="D25" s="22">
        <v>0</v>
      </c>
      <c r="E25" s="22">
        <v>0</v>
      </c>
      <c r="F25" s="812">
        <v>0</v>
      </c>
      <c r="G25" s="19"/>
    </row>
    <row r="26" spans="2:7" ht="25.5">
      <c r="B26" s="34">
        <v>16</v>
      </c>
      <c r="C26" s="21" t="s">
        <v>18</v>
      </c>
      <c r="D26" s="22">
        <v>24.4409499</v>
      </c>
      <c r="E26" s="22">
        <v>24.165929999999999</v>
      </c>
      <c r="F26" s="812">
        <v>1.955275992</v>
      </c>
      <c r="G26" s="19"/>
    </row>
    <row r="27" spans="2:7">
      <c r="B27" s="32">
        <v>17</v>
      </c>
      <c r="C27" s="25" t="s">
        <v>17</v>
      </c>
      <c r="D27" s="26">
        <v>0</v>
      </c>
      <c r="E27" s="26">
        <v>0</v>
      </c>
      <c r="F27" s="810">
        <v>0</v>
      </c>
      <c r="G27" s="19"/>
    </row>
    <row r="28" spans="2:7">
      <c r="B28" s="32">
        <v>18</v>
      </c>
      <c r="C28" s="25" t="s">
        <v>16</v>
      </c>
      <c r="D28" s="26">
        <v>24.051751200000002</v>
      </c>
      <c r="E28" s="26">
        <v>24</v>
      </c>
      <c r="F28" s="810">
        <v>1.9241400960000001</v>
      </c>
      <c r="G28" s="19"/>
    </row>
    <row r="29" spans="2:7">
      <c r="B29" s="32">
        <v>19</v>
      </c>
      <c r="C29" s="25" t="s">
        <v>15</v>
      </c>
      <c r="D29" s="26">
        <v>0</v>
      </c>
      <c r="E29" s="26">
        <v>0</v>
      </c>
      <c r="F29" s="810">
        <v>0</v>
      </c>
      <c r="G29" s="19"/>
    </row>
    <row r="30" spans="2:7">
      <c r="B30" s="32" t="s">
        <v>14</v>
      </c>
      <c r="C30" s="25" t="s">
        <v>1568</v>
      </c>
      <c r="D30" s="26">
        <v>0.38919999999999999</v>
      </c>
      <c r="E30" s="26">
        <v>0</v>
      </c>
      <c r="F30" s="810">
        <v>3.1136E-2</v>
      </c>
      <c r="G30" s="19"/>
    </row>
    <row r="31" spans="2:7" ht="25.5">
      <c r="B31" s="34">
        <v>20</v>
      </c>
      <c r="C31" s="21" t="s">
        <v>13</v>
      </c>
      <c r="D31" s="22">
        <v>0</v>
      </c>
      <c r="E31" s="22">
        <v>0</v>
      </c>
      <c r="F31" s="812">
        <v>0</v>
      </c>
      <c r="G31" s="19"/>
    </row>
    <row r="32" spans="2:7">
      <c r="B32" s="33">
        <v>21</v>
      </c>
      <c r="C32" s="23" t="s">
        <v>5</v>
      </c>
      <c r="D32" s="24">
        <v>0</v>
      </c>
      <c r="E32" s="24">
        <v>0</v>
      </c>
      <c r="F32" s="811">
        <v>0</v>
      </c>
      <c r="G32" s="19"/>
    </row>
    <row r="33" spans="2:7">
      <c r="B33" s="33">
        <v>22</v>
      </c>
      <c r="C33" s="23" t="s">
        <v>12</v>
      </c>
      <c r="D33" s="24">
        <v>0</v>
      </c>
      <c r="E33" s="24">
        <v>0</v>
      </c>
      <c r="F33" s="811">
        <v>0</v>
      </c>
      <c r="G33" s="19"/>
    </row>
    <row r="34" spans="2:7">
      <c r="B34" s="34" t="s">
        <v>11</v>
      </c>
      <c r="C34" s="21" t="s">
        <v>10</v>
      </c>
      <c r="D34" s="22">
        <v>0</v>
      </c>
      <c r="E34" s="22">
        <v>0</v>
      </c>
      <c r="F34" s="812">
        <v>0</v>
      </c>
      <c r="G34" s="19"/>
    </row>
    <row r="35" spans="2:7">
      <c r="B35" s="34">
        <v>23</v>
      </c>
      <c r="C35" s="21" t="s">
        <v>9</v>
      </c>
      <c r="D35" s="22">
        <v>2867.8960299999999</v>
      </c>
      <c r="E35" s="22">
        <v>2852.1794799999998</v>
      </c>
      <c r="F35" s="812">
        <v>229.4316824</v>
      </c>
      <c r="G35" s="19"/>
    </row>
    <row r="36" spans="2:7">
      <c r="B36" s="32" t="s">
        <v>8</v>
      </c>
      <c r="C36" s="25" t="s">
        <v>7</v>
      </c>
      <c r="D36" s="26">
        <v>0</v>
      </c>
      <c r="E36" s="26">
        <v>0</v>
      </c>
      <c r="F36" s="810">
        <v>0</v>
      </c>
      <c r="G36" s="19"/>
    </row>
    <row r="37" spans="2:7">
      <c r="B37" s="32" t="s">
        <v>6</v>
      </c>
      <c r="C37" s="25" t="s">
        <v>5</v>
      </c>
      <c r="D37" s="26">
        <v>2867.8960299999999</v>
      </c>
      <c r="E37" s="26">
        <v>2852.1794799999998</v>
      </c>
      <c r="F37" s="810">
        <v>229.4316824</v>
      </c>
      <c r="G37" s="19"/>
    </row>
    <row r="38" spans="2:7">
      <c r="B38" s="32" t="s">
        <v>4</v>
      </c>
      <c r="C38" s="25" t="s">
        <v>3</v>
      </c>
      <c r="D38" s="26">
        <v>0</v>
      </c>
      <c r="E38" s="26">
        <v>0</v>
      </c>
      <c r="F38" s="810">
        <v>0</v>
      </c>
      <c r="G38" s="19"/>
    </row>
    <row r="39" spans="2:7" ht="25.5">
      <c r="B39" s="32">
        <v>24</v>
      </c>
      <c r="C39" s="25" t="s">
        <v>2</v>
      </c>
      <c r="D39" s="26">
        <v>930.19496274999995</v>
      </c>
      <c r="E39" s="26">
        <v>1053.6224999999999</v>
      </c>
      <c r="F39" s="810">
        <v>74.415597019999993</v>
      </c>
      <c r="G39" s="19"/>
    </row>
    <row r="40" spans="2:7">
      <c r="B40" s="32">
        <v>25</v>
      </c>
      <c r="C40" s="25" t="s">
        <v>1</v>
      </c>
      <c r="D40" s="26">
        <v>0</v>
      </c>
      <c r="E40" s="26">
        <v>0</v>
      </c>
      <c r="F40" s="810">
        <v>0</v>
      </c>
      <c r="G40" s="19"/>
    </row>
    <row r="41" spans="2:7">
      <c r="B41" s="32">
        <v>26</v>
      </c>
      <c r="C41" s="25" t="s">
        <v>1</v>
      </c>
      <c r="D41" s="26">
        <v>0</v>
      </c>
      <c r="E41" s="26">
        <v>0</v>
      </c>
      <c r="F41" s="810">
        <v>0</v>
      </c>
      <c r="G41" s="19"/>
    </row>
    <row r="42" spans="2:7">
      <c r="B42" s="32">
        <v>27</v>
      </c>
      <c r="C42" s="25" t="s">
        <v>1</v>
      </c>
      <c r="D42" s="26">
        <v>0</v>
      </c>
      <c r="E42" s="26">
        <v>0</v>
      </c>
      <c r="F42" s="810">
        <v>0</v>
      </c>
      <c r="G42" s="19"/>
    </row>
    <row r="43" spans="2:7" ht="13.5" thickBot="1">
      <c r="B43" s="38">
        <v>28</v>
      </c>
      <c r="C43" s="39" t="s">
        <v>1</v>
      </c>
      <c r="D43" s="40">
        <v>0</v>
      </c>
      <c r="E43" s="40">
        <v>0</v>
      </c>
      <c r="F43" s="813">
        <v>0</v>
      </c>
      <c r="G43" s="19"/>
    </row>
    <row r="44" spans="2:7" ht="13.5" thickTop="1">
      <c r="B44" s="20">
        <v>29</v>
      </c>
      <c r="C44" s="21" t="s">
        <v>0</v>
      </c>
      <c r="D44" s="22">
        <v>35291.236174999998</v>
      </c>
      <c r="E44" s="22">
        <v>35698.827300000004</v>
      </c>
      <c r="F44" s="812">
        <v>2823.298894</v>
      </c>
      <c r="G44" s="19"/>
    </row>
  </sheetData>
  <mergeCells count="3">
    <mergeCell ref="D5:E5"/>
    <mergeCell ref="B5:C5"/>
    <mergeCell ref="B7:C7"/>
  </mergeCells>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B2:R10"/>
  <sheetViews>
    <sheetView showGridLines="0" zoomScale="80" zoomScaleNormal="80" workbookViewId="0"/>
  </sheetViews>
  <sheetFormatPr baseColWidth="10" defaultColWidth="9.140625" defaultRowHeight="12.75"/>
  <cols>
    <col min="1" max="1" width="7.140625" style="2" customWidth="1"/>
    <col min="2" max="2" width="6.140625" style="2" customWidth="1"/>
    <col min="3" max="3" width="27" style="2" customWidth="1"/>
    <col min="4" max="4" width="18.5703125" style="2" bestFit="1" customWidth="1"/>
    <col min="5" max="5" width="15.5703125" style="2" bestFit="1" customWidth="1"/>
    <col min="6" max="6" width="21.85546875" style="2" customWidth="1"/>
    <col min="7" max="7" width="16.5703125" style="2" bestFit="1" customWidth="1"/>
    <col min="8" max="8" width="15.5703125" style="2" bestFit="1" customWidth="1"/>
    <col min="9" max="9" width="16.5703125" style="2" bestFit="1" customWidth="1"/>
    <col min="10" max="10" width="9.140625" style="2" customWidth="1"/>
    <col min="11" max="12" width="9.140625" style="2"/>
    <col min="13" max="13" width="10.140625" style="2" bestFit="1" customWidth="1"/>
    <col min="14" max="14" width="9.140625" style="2"/>
    <col min="15" max="15" width="10.140625" style="2" bestFit="1" customWidth="1"/>
    <col min="16" max="16384" width="9.140625" style="2"/>
  </cols>
  <sheetData>
    <row r="2" spans="2:18" ht="18">
      <c r="B2" s="6" t="s">
        <v>740</v>
      </c>
      <c r="C2" s="6"/>
      <c r="D2" s="6"/>
    </row>
    <row r="3" spans="2:18" ht="14.25" customHeight="1">
      <c r="B3" s="6"/>
      <c r="C3" s="6"/>
      <c r="D3" s="6"/>
    </row>
    <row r="4" spans="2:18" ht="14.25" customHeight="1">
      <c r="B4" s="117"/>
    </row>
    <row r="5" spans="2:18" ht="14.25" customHeight="1">
      <c r="B5" s="117"/>
      <c r="D5" s="27" t="s">
        <v>1015</v>
      </c>
      <c r="E5" s="27" t="s">
        <v>1034</v>
      </c>
      <c r="F5" s="27" t="s">
        <v>1035</v>
      </c>
      <c r="G5" s="27" t="s">
        <v>1036</v>
      </c>
      <c r="H5" s="27" t="s">
        <v>1037</v>
      </c>
      <c r="I5" s="511" t="s">
        <v>1090</v>
      </c>
    </row>
    <row r="6" spans="2:18">
      <c r="D6" s="1124" t="s">
        <v>373</v>
      </c>
      <c r="E6" s="1125"/>
      <c r="F6" s="1125"/>
      <c r="G6" s="1125"/>
      <c r="H6" s="1125"/>
      <c r="I6" s="1126"/>
    </row>
    <row r="7" spans="2:18" ht="42" customHeight="1">
      <c r="B7" s="1123" t="s">
        <v>671</v>
      </c>
      <c r="C7" s="1123"/>
      <c r="D7" s="37" t="s">
        <v>374</v>
      </c>
      <c r="E7" s="37" t="s">
        <v>375</v>
      </c>
      <c r="F7" s="37" t="s">
        <v>376</v>
      </c>
      <c r="G7" s="37" t="s">
        <v>377</v>
      </c>
      <c r="H7" s="37" t="s">
        <v>378</v>
      </c>
      <c r="I7" s="562" t="s">
        <v>0</v>
      </c>
    </row>
    <row r="8" spans="2:18">
      <c r="B8" s="272">
        <v>1</v>
      </c>
      <c r="C8" s="214" t="s">
        <v>343</v>
      </c>
      <c r="D8" s="286">
        <v>2400.120565359543</v>
      </c>
      <c r="E8" s="286">
        <v>4281.9662864962538</v>
      </c>
      <c r="F8" s="286">
        <v>9399.8937644053531</v>
      </c>
      <c r="G8" s="286">
        <v>40623.95025007498</v>
      </c>
      <c r="H8" s="286">
        <v>598.34713366387871</v>
      </c>
      <c r="I8" s="287">
        <v>57304.278000000013</v>
      </c>
      <c r="K8" s="112"/>
      <c r="L8" s="112"/>
      <c r="M8" s="112"/>
      <c r="N8" s="112"/>
      <c r="O8" s="112"/>
      <c r="P8" s="112"/>
      <c r="Q8" s="112"/>
      <c r="R8" s="112"/>
    </row>
    <row r="9" spans="2:18" ht="26.25" thickBot="1">
      <c r="B9" s="447">
        <v>2</v>
      </c>
      <c r="C9" s="221" t="s">
        <v>358</v>
      </c>
      <c r="D9" s="285">
        <v>0</v>
      </c>
      <c r="E9" s="285">
        <v>2315.5691577700004</v>
      </c>
      <c r="F9" s="285">
        <v>8189.8864770763839</v>
      </c>
      <c r="G9" s="285">
        <v>14466.871365153615</v>
      </c>
      <c r="H9" s="285">
        <v>0</v>
      </c>
      <c r="I9" s="289">
        <v>24972.327000000001</v>
      </c>
      <c r="K9" s="112"/>
      <c r="L9" s="112"/>
      <c r="M9" s="112"/>
      <c r="N9" s="112"/>
      <c r="O9" s="112"/>
      <c r="P9" s="112"/>
      <c r="Q9" s="112"/>
      <c r="R9" s="112"/>
    </row>
    <row r="10" spans="2:18" ht="13.5" thickTop="1">
      <c r="B10" s="97">
        <v>3</v>
      </c>
      <c r="C10" s="225" t="s">
        <v>0</v>
      </c>
      <c r="D10" s="290">
        <v>2400.120565359543</v>
      </c>
      <c r="E10" s="290">
        <v>6597.5354442662538</v>
      </c>
      <c r="F10" s="290">
        <v>17589.780241481738</v>
      </c>
      <c r="G10" s="290">
        <v>55090.821615228597</v>
      </c>
      <c r="H10" s="290">
        <v>598.34713366387871</v>
      </c>
      <c r="I10" s="291">
        <v>82276.60500000001</v>
      </c>
      <c r="K10" s="112"/>
      <c r="L10" s="112"/>
      <c r="M10" s="112"/>
      <c r="N10" s="112"/>
      <c r="O10" s="112"/>
      <c r="P10" s="112"/>
      <c r="Q10" s="112"/>
      <c r="R10" s="112"/>
    </row>
  </sheetData>
  <mergeCells count="2">
    <mergeCell ref="D6:I6"/>
    <mergeCell ref="B7:C7"/>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B2:E15"/>
  <sheetViews>
    <sheetView showGridLines="0" zoomScale="80" zoomScaleNormal="80" workbookViewId="0"/>
  </sheetViews>
  <sheetFormatPr baseColWidth="10" defaultColWidth="9.140625" defaultRowHeight="12.75"/>
  <cols>
    <col min="1" max="1" width="7" style="2" customWidth="1"/>
    <col min="2" max="2" width="4.7109375" style="2" customWidth="1"/>
    <col min="3" max="3" width="58.5703125" style="2" customWidth="1"/>
    <col min="4" max="4" width="27.28515625" style="2" customWidth="1"/>
    <col min="5" max="5" width="11.7109375" style="2" bestFit="1" customWidth="1"/>
    <col min="6" max="6" width="3.28515625" style="2" customWidth="1"/>
    <col min="7" max="16384" width="9.140625" style="2"/>
  </cols>
  <sheetData>
    <row r="2" spans="2:5" ht="18">
      <c r="B2" s="6" t="s">
        <v>741</v>
      </c>
      <c r="C2" s="6"/>
      <c r="D2" s="6"/>
      <c r="E2" s="14"/>
    </row>
    <row r="3" spans="2:5" ht="18">
      <c r="B3" s="6" t="s">
        <v>634</v>
      </c>
      <c r="C3" s="6"/>
      <c r="D3" s="6"/>
      <c r="E3" s="14"/>
    </row>
    <row r="4" spans="2:5">
      <c r="B4" s="118"/>
      <c r="C4" s="18"/>
      <c r="D4" s="511" t="s">
        <v>1548</v>
      </c>
      <c r="E4" s="14"/>
    </row>
    <row r="5" spans="2:5" ht="15" customHeight="1">
      <c r="B5" s="1123" t="s">
        <v>671</v>
      </c>
      <c r="C5" s="1123"/>
      <c r="D5" s="511" t="s">
        <v>379</v>
      </c>
      <c r="E5" s="14"/>
    </row>
    <row r="6" spans="2:5">
      <c r="B6" s="444" t="s">
        <v>211</v>
      </c>
      <c r="C6" s="31" t="s">
        <v>861</v>
      </c>
      <c r="D6" s="807">
        <v>1310.067</v>
      </c>
      <c r="E6" s="138"/>
    </row>
    <row r="7" spans="2:5">
      <c r="B7" s="445"/>
      <c r="C7" s="155" t="s">
        <v>1456</v>
      </c>
      <c r="D7" s="808">
        <v>844.27800000000002</v>
      </c>
      <c r="E7" s="138"/>
    </row>
    <row r="8" spans="2:5" ht="25.5" customHeight="1">
      <c r="B8" s="445" t="s">
        <v>213</v>
      </c>
      <c r="C8" s="155" t="s">
        <v>380</v>
      </c>
      <c r="D8" s="808">
        <v>548.50400000000002</v>
      </c>
      <c r="E8" s="138"/>
    </row>
    <row r="9" spans="2:5" ht="25.5" customHeight="1">
      <c r="B9" s="446" t="s">
        <v>345</v>
      </c>
      <c r="C9" s="278" t="s">
        <v>381</v>
      </c>
      <c r="D9" s="809">
        <v>-596.60699999999997</v>
      </c>
      <c r="E9" s="138"/>
    </row>
    <row r="10" spans="2:5" ht="25.5" customHeight="1">
      <c r="B10" s="844" t="s">
        <v>347</v>
      </c>
      <c r="C10" s="845" t="s">
        <v>382</v>
      </c>
      <c r="D10" s="846">
        <v>-102.074</v>
      </c>
      <c r="E10" s="138"/>
    </row>
    <row r="11" spans="2:5" ht="25.5" customHeight="1">
      <c r="B11" s="847" t="s">
        <v>349</v>
      </c>
      <c r="C11" s="848" t="s">
        <v>383</v>
      </c>
      <c r="D11" s="849">
        <v>-494.53300000000002</v>
      </c>
      <c r="E11" s="138"/>
    </row>
    <row r="12" spans="2:5">
      <c r="B12" s="195" t="s">
        <v>351</v>
      </c>
      <c r="C12" s="35" t="s">
        <v>862</v>
      </c>
      <c r="D12" s="756">
        <v>2106.241</v>
      </c>
      <c r="E12" s="138"/>
    </row>
    <row r="14" spans="2:5">
      <c r="D14" s="113"/>
    </row>
    <row r="15" spans="2:5">
      <c r="D15" s="45"/>
    </row>
  </sheetData>
  <mergeCells count="1">
    <mergeCell ref="B5:C5"/>
  </mergeCells>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B2:U18"/>
  <sheetViews>
    <sheetView showGridLines="0" zoomScale="80" zoomScaleNormal="80" workbookViewId="0"/>
  </sheetViews>
  <sheetFormatPr baseColWidth="10" defaultColWidth="9.140625" defaultRowHeight="12.75"/>
  <cols>
    <col min="1" max="1" width="9.140625" style="2"/>
    <col min="2" max="2" width="7.7109375" style="2" customWidth="1"/>
    <col min="3" max="3" width="26" style="2" customWidth="1"/>
    <col min="4" max="4" width="14.28515625" style="2" customWidth="1"/>
    <col min="5" max="6" width="15.140625" style="2" bestFit="1" customWidth="1"/>
    <col min="7" max="7" width="16.140625" style="2" customWidth="1"/>
    <col min="8" max="8" width="14.42578125" style="2" customWidth="1"/>
    <col min="9" max="9" width="17" style="2" customWidth="1"/>
    <col min="10" max="10" width="17.85546875" style="2" customWidth="1"/>
    <col min="11" max="11" width="24.5703125" style="2" customWidth="1"/>
    <col min="12" max="16384" width="9.140625" style="2"/>
  </cols>
  <sheetData>
    <row r="2" spans="2:21" ht="18">
      <c r="B2" s="6" t="s">
        <v>757</v>
      </c>
      <c r="C2" s="6"/>
      <c r="D2" s="6"/>
    </row>
    <row r="3" spans="2:21" ht="18">
      <c r="B3" s="6"/>
      <c r="C3" s="6"/>
      <c r="D3" s="6"/>
    </row>
    <row r="4" spans="2:21">
      <c r="B4" s="5"/>
      <c r="D4" s="37" t="s">
        <v>1015</v>
      </c>
      <c r="E4" s="37" t="s">
        <v>1034</v>
      </c>
      <c r="F4" s="37" t="s">
        <v>1035</v>
      </c>
      <c r="G4" s="37" t="s">
        <v>1036</v>
      </c>
      <c r="H4" s="37" t="s">
        <v>1037</v>
      </c>
      <c r="I4" s="37" t="s">
        <v>1090</v>
      </c>
      <c r="J4" s="37" t="s">
        <v>1091</v>
      </c>
      <c r="K4" s="37" t="s">
        <v>1092</v>
      </c>
    </row>
    <row r="5" spans="2:21" ht="61.5" customHeight="1">
      <c r="B5" s="1"/>
      <c r="C5" s="1"/>
      <c r="D5" s="1127" t="s">
        <v>384</v>
      </c>
      <c r="E5" s="1128"/>
      <c r="F5" s="1128"/>
      <c r="G5" s="1129"/>
      <c r="H5" s="1130" t="s">
        <v>329</v>
      </c>
      <c r="I5" s="1131"/>
      <c r="J5" s="1132" t="s">
        <v>385</v>
      </c>
      <c r="K5" s="1133"/>
    </row>
    <row r="6" spans="2:21" ht="24" customHeight="1">
      <c r="B6" s="1"/>
      <c r="C6" s="1"/>
      <c r="D6" s="1134" t="s">
        <v>386</v>
      </c>
      <c r="E6" s="1132" t="s">
        <v>387</v>
      </c>
      <c r="F6" s="1128"/>
      <c r="G6" s="1136"/>
      <c r="H6" s="1137" t="s">
        <v>388</v>
      </c>
      <c r="I6" s="1139" t="s">
        <v>389</v>
      </c>
      <c r="J6" s="368"/>
      <c r="K6" s="1140" t="s">
        <v>390</v>
      </c>
    </row>
    <row r="7" spans="2:21" ht="66.75" customHeight="1">
      <c r="B7" s="67" t="s">
        <v>671</v>
      </c>
      <c r="C7" s="67" t="s">
        <v>671</v>
      </c>
      <c r="D7" s="1135"/>
      <c r="E7" s="441"/>
      <c r="F7" s="442" t="s">
        <v>391</v>
      </c>
      <c r="G7" s="443" t="s">
        <v>392</v>
      </c>
      <c r="H7" s="1138"/>
      <c r="I7" s="1138"/>
      <c r="J7" s="441"/>
      <c r="K7" s="1141"/>
    </row>
    <row r="8" spans="2:21" ht="38.25">
      <c r="B8" s="355" t="s">
        <v>341</v>
      </c>
      <c r="C8" s="520" t="s">
        <v>342</v>
      </c>
      <c r="D8" s="496">
        <v>0</v>
      </c>
      <c r="E8" s="496">
        <v>0</v>
      </c>
      <c r="F8" s="496">
        <v>0</v>
      </c>
      <c r="G8" s="496">
        <v>0</v>
      </c>
      <c r="H8" s="496">
        <v>0</v>
      </c>
      <c r="I8" s="496">
        <v>0</v>
      </c>
      <c r="J8" s="496">
        <v>0</v>
      </c>
      <c r="K8" s="526">
        <v>0</v>
      </c>
      <c r="M8" s="112"/>
    </row>
    <row r="9" spans="2:21">
      <c r="B9" s="355" t="s">
        <v>211</v>
      </c>
      <c r="C9" s="520" t="s">
        <v>343</v>
      </c>
      <c r="D9" s="496">
        <v>595.26599999999996</v>
      </c>
      <c r="E9" s="496">
        <v>816.61900000000003</v>
      </c>
      <c r="F9" s="496">
        <v>816.53099999999995</v>
      </c>
      <c r="G9" s="496">
        <v>794.02300000000002</v>
      </c>
      <c r="H9" s="496">
        <v>-66.906000000000006</v>
      </c>
      <c r="I9" s="496">
        <v>-413.83100000000002</v>
      </c>
      <c r="J9" s="496">
        <v>743.01700000000005</v>
      </c>
      <c r="K9" s="526">
        <v>378.459</v>
      </c>
      <c r="M9" s="112"/>
      <c r="N9" s="112"/>
      <c r="O9" s="112"/>
      <c r="P9" s="112"/>
      <c r="Q9" s="112"/>
      <c r="R9" s="112"/>
      <c r="S9" s="112"/>
      <c r="T9" s="112"/>
      <c r="U9" s="112"/>
    </row>
    <row r="10" spans="2:21">
      <c r="B10" s="193" t="s">
        <v>213</v>
      </c>
      <c r="C10" s="521" t="s">
        <v>344</v>
      </c>
      <c r="D10" s="497">
        <v>0</v>
      </c>
      <c r="E10" s="497">
        <v>0</v>
      </c>
      <c r="F10" s="497">
        <v>0</v>
      </c>
      <c r="G10" s="497">
        <v>0</v>
      </c>
      <c r="H10" s="497">
        <v>0</v>
      </c>
      <c r="I10" s="497">
        <v>0</v>
      </c>
      <c r="J10" s="497">
        <v>0</v>
      </c>
      <c r="K10" s="527">
        <v>0</v>
      </c>
      <c r="M10" s="112"/>
      <c r="N10" s="112"/>
      <c r="O10" s="112"/>
      <c r="P10" s="112"/>
      <c r="Q10" s="112"/>
      <c r="R10" s="112"/>
      <c r="S10" s="112"/>
      <c r="T10" s="112"/>
    </row>
    <row r="11" spans="2:21">
      <c r="B11" s="193" t="s">
        <v>345</v>
      </c>
      <c r="C11" s="521" t="s">
        <v>346</v>
      </c>
      <c r="D11" s="497">
        <v>24.135999999999999</v>
      </c>
      <c r="E11" s="497">
        <v>8.0000000000000002E-3</v>
      </c>
      <c r="F11" s="497">
        <v>8.0000000000000002E-3</v>
      </c>
      <c r="G11" s="497">
        <v>8.0000000000000002E-3</v>
      </c>
      <c r="H11" s="497">
        <v>-0.79500000000000004</v>
      </c>
      <c r="I11" s="497">
        <v>0</v>
      </c>
      <c r="J11" s="497">
        <v>18.919</v>
      </c>
      <c r="K11" s="527">
        <v>0.68100000000000005</v>
      </c>
      <c r="M11" s="112"/>
      <c r="N11" s="112"/>
      <c r="O11" s="112"/>
      <c r="P11" s="112"/>
      <c r="Q11" s="112"/>
      <c r="R11" s="112"/>
      <c r="S11" s="112"/>
      <c r="T11" s="112"/>
    </row>
    <row r="12" spans="2:21">
      <c r="B12" s="193" t="s">
        <v>347</v>
      </c>
      <c r="C12" s="521" t="s">
        <v>348</v>
      </c>
      <c r="D12" s="497">
        <v>0</v>
      </c>
      <c r="E12" s="497">
        <v>0</v>
      </c>
      <c r="F12" s="497">
        <v>0</v>
      </c>
      <c r="G12" s="497">
        <v>0</v>
      </c>
      <c r="H12" s="497">
        <v>0</v>
      </c>
      <c r="I12" s="497">
        <v>0</v>
      </c>
      <c r="J12" s="497">
        <v>0</v>
      </c>
      <c r="K12" s="527">
        <v>0</v>
      </c>
      <c r="M12" s="112"/>
      <c r="N12" s="112"/>
      <c r="O12" s="112"/>
      <c r="P12" s="112"/>
      <c r="Q12" s="112"/>
      <c r="R12" s="112"/>
      <c r="S12" s="112"/>
      <c r="T12" s="112"/>
    </row>
    <row r="13" spans="2:21" ht="25.5">
      <c r="B13" s="193" t="s">
        <v>349</v>
      </c>
      <c r="C13" s="521" t="s">
        <v>350</v>
      </c>
      <c r="D13" s="497">
        <v>5.6000000000000001E-2</v>
      </c>
      <c r="E13" s="497">
        <v>2.6640000000000001</v>
      </c>
      <c r="F13" s="497">
        <v>2.6640000000000001</v>
      </c>
      <c r="G13" s="497">
        <v>2.6640000000000001</v>
      </c>
      <c r="H13" s="497">
        <v>0</v>
      </c>
      <c r="I13" s="497">
        <v>-2.129</v>
      </c>
      <c r="J13" s="497">
        <v>0</v>
      </c>
      <c r="K13" s="527">
        <v>0</v>
      </c>
      <c r="M13" s="112"/>
      <c r="N13" s="112"/>
      <c r="O13" s="112"/>
      <c r="P13" s="112"/>
      <c r="Q13" s="112"/>
      <c r="R13" s="112"/>
      <c r="S13" s="112"/>
      <c r="T13" s="112"/>
    </row>
    <row r="14" spans="2:21">
      <c r="B14" s="193" t="s">
        <v>351</v>
      </c>
      <c r="C14" s="521" t="s">
        <v>352</v>
      </c>
      <c r="D14" s="497">
        <v>392.43599999999998</v>
      </c>
      <c r="E14" s="497">
        <v>422.399</v>
      </c>
      <c r="F14" s="497">
        <v>422.399</v>
      </c>
      <c r="G14" s="497">
        <v>399.803</v>
      </c>
      <c r="H14" s="497">
        <v>-45</v>
      </c>
      <c r="I14" s="497">
        <v>-224.43799999999999</v>
      </c>
      <c r="J14" s="497">
        <v>308.96499999999997</v>
      </c>
      <c r="K14" s="527">
        <v>169.149</v>
      </c>
      <c r="M14" s="112"/>
      <c r="N14" s="112"/>
      <c r="O14" s="112"/>
      <c r="P14" s="112"/>
      <c r="Q14" s="112"/>
      <c r="R14" s="112"/>
      <c r="S14" s="112"/>
      <c r="T14" s="112"/>
    </row>
    <row r="15" spans="2:21">
      <c r="B15" s="437" t="s">
        <v>353</v>
      </c>
      <c r="C15" s="522" t="s">
        <v>356</v>
      </c>
      <c r="D15" s="498">
        <v>178.63800000000001</v>
      </c>
      <c r="E15" s="498">
        <v>391.548</v>
      </c>
      <c r="F15" s="498">
        <v>391.46</v>
      </c>
      <c r="G15" s="498">
        <v>391.548</v>
      </c>
      <c r="H15" s="498">
        <v>-21.111000000000001</v>
      </c>
      <c r="I15" s="498">
        <v>-187.26400000000001</v>
      </c>
      <c r="J15" s="498">
        <v>415.13299999999998</v>
      </c>
      <c r="K15" s="528">
        <v>208.62899999999999</v>
      </c>
      <c r="M15" s="112"/>
      <c r="N15" s="112"/>
      <c r="O15" s="112"/>
      <c r="P15" s="112"/>
      <c r="Q15" s="112"/>
      <c r="R15" s="112"/>
      <c r="S15" s="112"/>
      <c r="T15" s="112"/>
    </row>
    <row r="16" spans="2:21" ht="25.5">
      <c r="B16" s="438" t="s">
        <v>355</v>
      </c>
      <c r="C16" s="523" t="s">
        <v>358</v>
      </c>
      <c r="D16" s="499">
        <v>0</v>
      </c>
      <c r="E16" s="499">
        <v>0</v>
      </c>
      <c r="F16" s="499">
        <v>0</v>
      </c>
      <c r="G16" s="499">
        <v>0</v>
      </c>
      <c r="H16" s="499">
        <v>0</v>
      </c>
      <c r="I16" s="499">
        <v>0</v>
      </c>
      <c r="J16" s="499">
        <v>0</v>
      </c>
      <c r="K16" s="529">
        <v>0</v>
      </c>
      <c r="M16" s="112"/>
      <c r="N16" s="112"/>
      <c r="O16" s="112"/>
      <c r="P16" s="112"/>
      <c r="Q16" s="112"/>
      <c r="R16" s="112"/>
      <c r="S16" s="112"/>
      <c r="T16" s="112"/>
    </row>
    <row r="17" spans="2:20" ht="26.25" thickBot="1">
      <c r="B17" s="439" t="s">
        <v>357</v>
      </c>
      <c r="C17" s="524" t="s">
        <v>393</v>
      </c>
      <c r="D17" s="500">
        <v>2.782</v>
      </c>
      <c r="E17" s="500">
        <v>0.45100000000000001</v>
      </c>
      <c r="F17" s="500">
        <v>0.45100000000000001</v>
      </c>
      <c r="G17" s="500">
        <v>0.42</v>
      </c>
      <c r="H17" s="500">
        <v>-0.123</v>
      </c>
      <c r="I17" s="500">
        <v>-0.112</v>
      </c>
      <c r="J17" s="500">
        <v>0.13300000000000001</v>
      </c>
      <c r="K17" s="530">
        <v>0</v>
      </c>
      <c r="M17" s="112"/>
      <c r="N17" s="112"/>
      <c r="O17" s="112"/>
      <c r="P17" s="112"/>
      <c r="Q17" s="112"/>
      <c r="R17" s="112"/>
      <c r="S17" s="112"/>
      <c r="T17" s="112"/>
    </row>
    <row r="18" spans="2:20" ht="13.5" thickTop="1">
      <c r="B18" s="195">
        <v>100</v>
      </c>
      <c r="C18" s="525" t="s">
        <v>0</v>
      </c>
      <c r="D18" s="501">
        <v>598.048</v>
      </c>
      <c r="E18" s="501">
        <v>817.07</v>
      </c>
      <c r="F18" s="501">
        <v>816.98199999999997</v>
      </c>
      <c r="G18" s="501">
        <v>794.44299999999998</v>
      </c>
      <c r="H18" s="501">
        <v>-67.028999999999996</v>
      </c>
      <c r="I18" s="501">
        <v>-413.94299999999998</v>
      </c>
      <c r="J18" s="501">
        <v>743.15</v>
      </c>
      <c r="K18" s="531">
        <v>378.459</v>
      </c>
      <c r="M18" s="112"/>
      <c r="N18" s="112"/>
      <c r="O18" s="112"/>
      <c r="P18" s="112"/>
      <c r="Q18" s="112"/>
      <c r="R18" s="112"/>
      <c r="S18" s="112"/>
      <c r="T18" s="112"/>
    </row>
  </sheetData>
  <mergeCells count="8">
    <mergeCell ref="D5:G5"/>
    <mergeCell ref="H5:I5"/>
    <mergeCell ref="J5:K5"/>
    <mergeCell ref="D6:D7"/>
    <mergeCell ref="E6:G6"/>
    <mergeCell ref="H6:H7"/>
    <mergeCell ref="I6:I7"/>
    <mergeCell ref="K6:K7"/>
  </mergeCell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fitToPage="1"/>
  </sheetPr>
  <dimension ref="B2:P33"/>
  <sheetViews>
    <sheetView showGridLines="0" zoomScale="80" zoomScaleNormal="80" workbookViewId="0"/>
  </sheetViews>
  <sheetFormatPr baseColWidth="10" defaultColWidth="9.140625" defaultRowHeight="12.75"/>
  <cols>
    <col min="1" max="1" width="6.28515625" style="2" customWidth="1"/>
    <col min="2" max="2" width="9.140625" style="2"/>
    <col min="3" max="3" width="63.140625" style="2" customWidth="1"/>
    <col min="4" max="4" width="15" style="2" customWidth="1"/>
    <col min="5" max="5" width="18.7109375" style="2" customWidth="1"/>
    <col min="6" max="6" width="12.85546875" style="2" bestFit="1" customWidth="1"/>
    <col min="7" max="7" width="11.5703125" style="2" customWidth="1"/>
    <col min="8" max="16384" width="9.140625" style="2"/>
  </cols>
  <sheetData>
    <row r="2" spans="2:15" ht="18.75" customHeight="1">
      <c r="B2" s="6" t="s">
        <v>930</v>
      </c>
      <c r="C2" s="6"/>
      <c r="D2" s="6"/>
    </row>
    <row r="3" spans="2:15" ht="15" customHeight="1">
      <c r="B3" s="6"/>
      <c r="C3" s="6"/>
      <c r="D3" s="6"/>
    </row>
    <row r="4" spans="2:15" ht="15" customHeight="1">
      <c r="B4" s="103"/>
      <c r="C4" s="103"/>
      <c r="D4" s="882" t="s">
        <v>1015</v>
      </c>
      <c r="E4" s="882" t="s">
        <v>1034</v>
      </c>
      <c r="F4" s="882" t="s">
        <v>1035</v>
      </c>
      <c r="G4" s="882" t="s">
        <v>1036</v>
      </c>
      <c r="H4" s="882" t="s">
        <v>1037</v>
      </c>
      <c r="I4" s="882" t="s">
        <v>1090</v>
      </c>
      <c r="J4" s="882" t="s">
        <v>1091</v>
      </c>
      <c r="K4" s="882" t="s">
        <v>1092</v>
      </c>
      <c r="L4" s="882" t="s">
        <v>1510</v>
      </c>
      <c r="M4" s="882" t="s">
        <v>1511</v>
      </c>
      <c r="N4" s="882" t="s">
        <v>1512</v>
      </c>
      <c r="O4" s="882" t="s">
        <v>1513</v>
      </c>
    </row>
    <row r="5" spans="2:15">
      <c r="B5" s="1"/>
      <c r="C5" s="1"/>
      <c r="D5" s="1142" t="s">
        <v>328</v>
      </c>
      <c r="E5" s="1142"/>
      <c r="F5" s="1142"/>
      <c r="G5" s="1143"/>
      <c r="H5" s="1143"/>
      <c r="I5" s="1143"/>
      <c r="J5" s="1143"/>
      <c r="K5" s="1143"/>
      <c r="L5" s="1143"/>
      <c r="M5" s="1143"/>
      <c r="N5" s="1143"/>
      <c r="O5" s="1143"/>
    </row>
    <row r="6" spans="2:15">
      <c r="B6" s="1"/>
      <c r="C6" s="1"/>
      <c r="D6" s="1143" t="s">
        <v>332</v>
      </c>
      <c r="E6" s="1142"/>
      <c r="F6" s="1144"/>
      <c r="G6" s="1145" t="s">
        <v>333</v>
      </c>
      <c r="H6" s="1146"/>
      <c r="I6" s="1146"/>
      <c r="J6" s="1146"/>
      <c r="K6" s="1146"/>
      <c r="L6" s="1146"/>
      <c r="M6" s="1146"/>
      <c r="N6" s="1146"/>
      <c r="O6" s="1146"/>
    </row>
    <row r="7" spans="2:15">
      <c r="B7" s="1151"/>
      <c r="C7" s="1151"/>
      <c r="D7" s="1152"/>
      <c r="E7" s="1142" t="s">
        <v>1060</v>
      </c>
      <c r="F7" s="1142" t="s">
        <v>1061</v>
      </c>
      <c r="G7" s="1147"/>
      <c r="H7" s="1142" t="s">
        <v>1062</v>
      </c>
      <c r="I7" s="1142" t="s">
        <v>1063</v>
      </c>
      <c r="J7" s="1142" t="s">
        <v>1064</v>
      </c>
      <c r="K7" s="1142" t="s">
        <v>1065</v>
      </c>
      <c r="L7" s="1142" t="s">
        <v>1066</v>
      </c>
      <c r="M7" s="1142" t="s">
        <v>1067</v>
      </c>
      <c r="N7" s="1142" t="s">
        <v>1068</v>
      </c>
      <c r="O7" s="1142" t="s">
        <v>391</v>
      </c>
    </row>
    <row r="8" spans="2:15" ht="12" customHeight="1">
      <c r="B8" s="1151"/>
      <c r="C8" s="1151"/>
      <c r="D8" s="1152"/>
      <c r="E8" s="1142"/>
      <c r="F8" s="1142"/>
      <c r="G8" s="1142"/>
      <c r="H8" s="1142"/>
      <c r="I8" s="1142"/>
      <c r="J8" s="1142"/>
      <c r="K8" s="1142"/>
      <c r="L8" s="1142"/>
      <c r="M8" s="1142"/>
      <c r="N8" s="1142"/>
      <c r="O8" s="1142"/>
    </row>
    <row r="9" spans="2:15" ht="71.25" customHeight="1">
      <c r="B9" s="1153" t="s">
        <v>1294</v>
      </c>
      <c r="C9" s="1154"/>
      <c r="D9" s="191"/>
      <c r="E9" s="1143"/>
      <c r="F9" s="1143"/>
      <c r="G9" s="1143"/>
      <c r="H9" s="1143"/>
      <c r="I9" s="1143"/>
      <c r="J9" s="1143"/>
      <c r="K9" s="1143"/>
      <c r="L9" s="1143"/>
      <c r="M9" s="1143"/>
      <c r="N9" s="1143"/>
      <c r="O9" s="1143"/>
    </row>
    <row r="10" spans="2:15">
      <c r="B10" s="355" t="s">
        <v>341</v>
      </c>
      <c r="C10" s="520" t="s">
        <v>342</v>
      </c>
      <c r="D10" s="502">
        <v>20715.59</v>
      </c>
      <c r="E10" s="502">
        <v>20715.59</v>
      </c>
      <c r="F10" s="502">
        <v>0</v>
      </c>
      <c r="G10" s="502">
        <v>0</v>
      </c>
      <c r="H10" s="502">
        <v>0</v>
      </c>
      <c r="I10" s="502">
        <v>0</v>
      </c>
      <c r="J10" s="502">
        <v>0</v>
      </c>
      <c r="K10" s="502">
        <v>0</v>
      </c>
      <c r="L10" s="502">
        <v>0</v>
      </c>
      <c r="M10" s="502">
        <v>0</v>
      </c>
      <c r="N10" s="502">
        <v>0</v>
      </c>
      <c r="O10" s="508">
        <v>0</v>
      </c>
    </row>
    <row r="11" spans="2:15">
      <c r="B11" s="355" t="s">
        <v>211</v>
      </c>
      <c r="C11" s="520" t="s">
        <v>343</v>
      </c>
      <c r="D11" s="502">
        <v>56563.701999999997</v>
      </c>
      <c r="E11" s="502">
        <v>56454.923999999999</v>
      </c>
      <c r="F11" s="502">
        <v>108.77800000000001</v>
      </c>
      <c r="G11" s="502">
        <v>2106.4119999999998</v>
      </c>
      <c r="H11" s="502">
        <v>968.55799999999999</v>
      </c>
      <c r="I11" s="502">
        <v>131.15899999999999</v>
      </c>
      <c r="J11" s="502">
        <v>124.069</v>
      </c>
      <c r="K11" s="502">
        <v>152.56399999999999</v>
      </c>
      <c r="L11" s="502">
        <v>251.232</v>
      </c>
      <c r="M11" s="502">
        <v>106.965</v>
      </c>
      <c r="N11" s="502">
        <v>371.86500000000001</v>
      </c>
      <c r="O11" s="508">
        <v>2086.4699999999998</v>
      </c>
    </row>
    <row r="12" spans="2:15">
      <c r="B12" s="193" t="s">
        <v>213</v>
      </c>
      <c r="C12" s="521" t="s">
        <v>344</v>
      </c>
      <c r="D12" s="503">
        <v>0</v>
      </c>
      <c r="E12" s="503">
        <v>0</v>
      </c>
      <c r="F12" s="503">
        <v>0</v>
      </c>
      <c r="G12" s="503">
        <v>0</v>
      </c>
      <c r="H12" s="503">
        <v>0</v>
      </c>
      <c r="I12" s="503">
        <v>0</v>
      </c>
      <c r="J12" s="503">
        <v>0</v>
      </c>
      <c r="K12" s="503">
        <v>0</v>
      </c>
      <c r="L12" s="503">
        <v>0</v>
      </c>
      <c r="M12" s="503">
        <v>0</v>
      </c>
      <c r="N12" s="503">
        <v>0</v>
      </c>
      <c r="O12" s="509">
        <v>0</v>
      </c>
    </row>
    <row r="13" spans="2:15">
      <c r="B13" s="193" t="s">
        <v>345</v>
      </c>
      <c r="C13" s="521" t="s">
        <v>346</v>
      </c>
      <c r="D13" s="503">
        <v>5830.1790000000001</v>
      </c>
      <c r="E13" s="503">
        <v>5830.1670000000004</v>
      </c>
      <c r="F13" s="503">
        <v>1.2E-2</v>
      </c>
      <c r="G13" s="503">
        <v>14.311999999999999</v>
      </c>
      <c r="H13" s="503">
        <v>0.627</v>
      </c>
      <c r="I13" s="503">
        <v>0</v>
      </c>
      <c r="J13" s="503">
        <v>0</v>
      </c>
      <c r="K13" s="503">
        <v>0</v>
      </c>
      <c r="L13" s="503">
        <v>12.675000000000001</v>
      </c>
      <c r="M13" s="503">
        <v>4.0000000000000001E-3</v>
      </c>
      <c r="N13" s="503">
        <v>1.006</v>
      </c>
      <c r="O13" s="509">
        <v>14.311999999999999</v>
      </c>
    </row>
    <row r="14" spans="2:15">
      <c r="B14" s="193" t="s">
        <v>347</v>
      </c>
      <c r="C14" s="521" t="s">
        <v>348</v>
      </c>
      <c r="D14" s="503">
        <v>1119.213</v>
      </c>
      <c r="E14" s="503">
        <v>1119.213</v>
      </c>
      <c r="F14" s="503">
        <v>0</v>
      </c>
      <c r="G14" s="503">
        <v>1.4E-2</v>
      </c>
      <c r="H14" s="503">
        <v>0</v>
      </c>
      <c r="I14" s="503">
        <v>0</v>
      </c>
      <c r="J14" s="503">
        <v>0</v>
      </c>
      <c r="K14" s="503">
        <v>1E-3</v>
      </c>
      <c r="L14" s="503">
        <v>6.0000000000000001E-3</v>
      </c>
      <c r="M14" s="503">
        <v>6.0000000000000001E-3</v>
      </c>
      <c r="N14" s="503">
        <v>1E-3</v>
      </c>
      <c r="O14" s="509">
        <v>1.4E-2</v>
      </c>
    </row>
    <row r="15" spans="2:15">
      <c r="B15" s="193" t="s">
        <v>349</v>
      </c>
      <c r="C15" s="521" t="s">
        <v>350</v>
      </c>
      <c r="D15" s="503">
        <v>1923.06</v>
      </c>
      <c r="E15" s="503">
        <v>1923.058</v>
      </c>
      <c r="F15" s="503">
        <v>2E-3</v>
      </c>
      <c r="G15" s="503">
        <v>34.744</v>
      </c>
      <c r="H15" s="503">
        <v>32.207000000000001</v>
      </c>
      <c r="I15" s="503">
        <v>2.4E-2</v>
      </c>
      <c r="J15" s="503">
        <v>0</v>
      </c>
      <c r="K15" s="503">
        <v>4.0000000000000001E-3</v>
      </c>
      <c r="L15" s="503">
        <v>2.5070000000000001</v>
      </c>
      <c r="M15" s="503">
        <v>0</v>
      </c>
      <c r="N15" s="503">
        <v>2E-3</v>
      </c>
      <c r="O15" s="509">
        <v>34.743000000000002</v>
      </c>
    </row>
    <row r="16" spans="2:15">
      <c r="B16" s="193" t="s">
        <v>351</v>
      </c>
      <c r="C16" s="521" t="s">
        <v>352</v>
      </c>
      <c r="D16" s="503">
        <v>11849.65</v>
      </c>
      <c r="E16" s="503">
        <v>11830</v>
      </c>
      <c r="F16" s="503">
        <v>19.649999999999999</v>
      </c>
      <c r="G16" s="503">
        <v>848.077</v>
      </c>
      <c r="H16" s="503">
        <v>493.35300000000001</v>
      </c>
      <c r="I16" s="503">
        <v>43.185000000000002</v>
      </c>
      <c r="J16" s="503">
        <v>41.146000000000001</v>
      </c>
      <c r="K16" s="503">
        <v>58.085000000000001</v>
      </c>
      <c r="L16" s="503">
        <v>61.604999999999997</v>
      </c>
      <c r="M16" s="503">
        <v>18.527999999999999</v>
      </c>
      <c r="N16" s="503">
        <v>132.17500000000001</v>
      </c>
      <c r="O16" s="509">
        <v>842.14</v>
      </c>
    </row>
    <row r="17" spans="2:16">
      <c r="B17" s="193" t="s">
        <v>353</v>
      </c>
      <c r="C17" s="521" t="s">
        <v>1069</v>
      </c>
      <c r="D17" s="503">
        <v>6147.3710000000001</v>
      </c>
      <c r="E17" s="503">
        <v>6128.1940000000004</v>
      </c>
      <c r="F17" s="503">
        <v>19.177</v>
      </c>
      <c r="G17" s="503">
        <v>718.78200000000004</v>
      </c>
      <c r="H17" s="503">
        <v>384.71199999999999</v>
      </c>
      <c r="I17" s="503">
        <v>38.569000000000003</v>
      </c>
      <c r="J17" s="503">
        <v>38.881999999999998</v>
      </c>
      <c r="K17" s="503">
        <v>53.826999999999998</v>
      </c>
      <c r="L17" s="503">
        <v>59.637999999999998</v>
      </c>
      <c r="M17" s="503">
        <v>18.341999999999999</v>
      </c>
      <c r="N17" s="503">
        <v>124.812</v>
      </c>
      <c r="O17" s="509">
        <v>713.60699999999997</v>
      </c>
      <c r="P17" s="79"/>
    </row>
    <row r="18" spans="2:16">
      <c r="B18" s="193" t="s">
        <v>355</v>
      </c>
      <c r="C18" s="521" t="s">
        <v>356</v>
      </c>
      <c r="D18" s="503">
        <v>35841.599999999999</v>
      </c>
      <c r="E18" s="503">
        <v>35752.485999999997</v>
      </c>
      <c r="F18" s="503">
        <v>89.114000000000004</v>
      </c>
      <c r="G18" s="503">
        <v>1209.2650000000001</v>
      </c>
      <c r="H18" s="503">
        <v>442.37099999999998</v>
      </c>
      <c r="I18" s="503">
        <v>87.95</v>
      </c>
      <c r="J18" s="503">
        <v>82.923000000000002</v>
      </c>
      <c r="K18" s="503">
        <v>94.474000000000004</v>
      </c>
      <c r="L18" s="503">
        <v>174.43899999999999</v>
      </c>
      <c r="M18" s="503">
        <v>88.427000000000007</v>
      </c>
      <c r="N18" s="503">
        <v>238.68100000000001</v>
      </c>
      <c r="O18" s="509">
        <v>1195.261</v>
      </c>
      <c r="P18" s="506"/>
    </row>
    <row r="19" spans="2:16">
      <c r="B19" s="355" t="s">
        <v>357</v>
      </c>
      <c r="C19" s="520" t="s">
        <v>358</v>
      </c>
      <c r="D19" s="502">
        <v>24972.796999999999</v>
      </c>
      <c r="E19" s="502">
        <v>24972.796999999999</v>
      </c>
      <c r="F19" s="502">
        <v>0</v>
      </c>
      <c r="G19" s="502">
        <v>37.941000000000003</v>
      </c>
      <c r="H19" s="502">
        <v>18.108000000000001</v>
      </c>
      <c r="I19" s="502">
        <v>0</v>
      </c>
      <c r="J19" s="502">
        <v>0</v>
      </c>
      <c r="K19" s="502">
        <v>0</v>
      </c>
      <c r="L19" s="502">
        <v>0</v>
      </c>
      <c r="M19" s="502">
        <v>0</v>
      </c>
      <c r="N19" s="502">
        <v>19.832999999999998</v>
      </c>
      <c r="O19" s="508">
        <v>19.832999999999998</v>
      </c>
      <c r="P19" s="507"/>
    </row>
    <row r="20" spans="2:16">
      <c r="B20" s="193" t="s">
        <v>359</v>
      </c>
      <c r="C20" s="521" t="s">
        <v>344</v>
      </c>
      <c r="D20" s="503">
        <v>0</v>
      </c>
      <c r="E20" s="503">
        <v>0</v>
      </c>
      <c r="F20" s="503">
        <v>0</v>
      </c>
      <c r="G20" s="503">
        <v>0</v>
      </c>
      <c r="H20" s="503">
        <v>0</v>
      </c>
      <c r="I20" s="503">
        <v>0</v>
      </c>
      <c r="J20" s="503">
        <v>0</v>
      </c>
      <c r="K20" s="503">
        <v>0</v>
      </c>
      <c r="L20" s="503">
        <v>0</v>
      </c>
      <c r="M20" s="503">
        <v>0</v>
      </c>
      <c r="N20" s="503">
        <v>0</v>
      </c>
      <c r="O20" s="509">
        <v>0</v>
      </c>
    </row>
    <row r="21" spans="2:16">
      <c r="B21" s="193" t="s">
        <v>360</v>
      </c>
      <c r="C21" s="521" t="s">
        <v>346</v>
      </c>
      <c r="D21" s="503">
        <v>22713.007000000001</v>
      </c>
      <c r="E21" s="503">
        <v>22713.007000000001</v>
      </c>
      <c r="F21" s="503">
        <v>0</v>
      </c>
      <c r="G21" s="503">
        <v>18.108000000000001</v>
      </c>
      <c r="H21" s="503">
        <v>18.108000000000001</v>
      </c>
      <c r="I21" s="503">
        <v>0</v>
      </c>
      <c r="J21" s="503">
        <v>0</v>
      </c>
      <c r="K21" s="503">
        <v>0</v>
      </c>
      <c r="L21" s="503">
        <v>0</v>
      </c>
      <c r="M21" s="503">
        <v>0</v>
      </c>
      <c r="N21" s="503">
        <v>0</v>
      </c>
      <c r="O21" s="509">
        <v>0</v>
      </c>
    </row>
    <row r="22" spans="2:16">
      <c r="B22" s="193" t="s">
        <v>361</v>
      </c>
      <c r="C22" s="521" t="s">
        <v>348</v>
      </c>
      <c r="D22" s="503">
        <v>1805.0060000000001</v>
      </c>
      <c r="E22" s="503">
        <v>1805.0060000000001</v>
      </c>
      <c r="F22" s="503">
        <v>0</v>
      </c>
      <c r="G22" s="503">
        <v>19.832999999999998</v>
      </c>
      <c r="H22" s="503">
        <v>0</v>
      </c>
      <c r="I22" s="503">
        <v>0</v>
      </c>
      <c r="J22" s="503">
        <v>0</v>
      </c>
      <c r="K22" s="503">
        <v>0</v>
      </c>
      <c r="L22" s="503">
        <v>0</v>
      </c>
      <c r="M22" s="503">
        <v>0</v>
      </c>
      <c r="N22" s="503">
        <v>19.832999999999998</v>
      </c>
      <c r="O22" s="509">
        <v>19.832999999999998</v>
      </c>
    </row>
    <row r="23" spans="2:16">
      <c r="B23" s="193" t="s">
        <v>362</v>
      </c>
      <c r="C23" s="521" t="s">
        <v>350</v>
      </c>
      <c r="D23" s="503">
        <v>314.92599999999999</v>
      </c>
      <c r="E23" s="503">
        <v>314.92599999999999</v>
      </c>
      <c r="F23" s="503">
        <v>0</v>
      </c>
      <c r="G23" s="503">
        <v>0</v>
      </c>
      <c r="H23" s="503">
        <v>0</v>
      </c>
      <c r="I23" s="503">
        <v>0</v>
      </c>
      <c r="J23" s="503">
        <v>0</v>
      </c>
      <c r="K23" s="503">
        <v>0</v>
      </c>
      <c r="L23" s="503">
        <v>0</v>
      </c>
      <c r="M23" s="503">
        <v>0</v>
      </c>
      <c r="N23" s="503">
        <v>0</v>
      </c>
      <c r="O23" s="509">
        <v>0</v>
      </c>
    </row>
    <row r="24" spans="2:16">
      <c r="B24" s="193" t="s">
        <v>363</v>
      </c>
      <c r="C24" s="521" t="s">
        <v>352</v>
      </c>
      <c r="D24" s="503">
        <v>139.858</v>
      </c>
      <c r="E24" s="503">
        <v>139.858</v>
      </c>
      <c r="F24" s="503">
        <v>0</v>
      </c>
      <c r="G24" s="503">
        <v>0</v>
      </c>
      <c r="H24" s="503">
        <v>0</v>
      </c>
      <c r="I24" s="503">
        <v>0</v>
      </c>
      <c r="J24" s="503">
        <v>0</v>
      </c>
      <c r="K24" s="503">
        <v>0</v>
      </c>
      <c r="L24" s="503">
        <v>0</v>
      </c>
      <c r="M24" s="503">
        <v>0</v>
      </c>
      <c r="N24" s="503">
        <v>0</v>
      </c>
      <c r="O24" s="509">
        <v>0</v>
      </c>
    </row>
    <row r="25" spans="2:16">
      <c r="B25" s="355" t="s">
        <v>364</v>
      </c>
      <c r="C25" s="520" t="s">
        <v>365</v>
      </c>
      <c r="D25" s="502">
        <v>10930.779</v>
      </c>
      <c r="E25" s="1148"/>
      <c r="F25" s="1148"/>
      <c r="G25" s="502">
        <v>363.04399999999998</v>
      </c>
      <c r="H25" s="1148"/>
      <c r="I25" s="1148"/>
      <c r="J25" s="1148"/>
      <c r="K25" s="1148"/>
      <c r="L25" s="1148"/>
      <c r="M25" s="1148"/>
      <c r="N25" s="1148"/>
      <c r="O25" s="508">
        <v>292.63900000000001</v>
      </c>
    </row>
    <row r="26" spans="2:16">
      <c r="B26" s="194" t="s">
        <v>366</v>
      </c>
      <c r="C26" s="532" t="s">
        <v>344</v>
      </c>
      <c r="D26" s="504">
        <v>0</v>
      </c>
      <c r="E26" s="1149"/>
      <c r="F26" s="1149"/>
      <c r="G26" s="504">
        <v>0</v>
      </c>
      <c r="H26" s="1149"/>
      <c r="I26" s="1149"/>
      <c r="J26" s="1149"/>
      <c r="K26" s="1149"/>
      <c r="L26" s="1149"/>
      <c r="M26" s="1149"/>
      <c r="N26" s="1149"/>
      <c r="O26" s="510">
        <v>0</v>
      </c>
    </row>
    <row r="27" spans="2:16">
      <c r="B27" s="194" t="s">
        <v>367</v>
      </c>
      <c r="C27" s="532" t="s">
        <v>346</v>
      </c>
      <c r="D27" s="504">
        <v>979.85900000000004</v>
      </c>
      <c r="E27" s="1149"/>
      <c r="F27" s="1149"/>
      <c r="G27" s="504">
        <v>0.67100000000000004</v>
      </c>
      <c r="H27" s="1149"/>
      <c r="I27" s="1149"/>
      <c r="J27" s="1149"/>
      <c r="K27" s="1149"/>
      <c r="L27" s="1149"/>
      <c r="M27" s="1149"/>
      <c r="N27" s="1149"/>
      <c r="O27" s="510">
        <v>0.67100000000000004</v>
      </c>
    </row>
    <row r="28" spans="2:16">
      <c r="B28" s="194" t="s">
        <v>368</v>
      </c>
      <c r="C28" s="532" t="s">
        <v>348</v>
      </c>
      <c r="D28" s="504">
        <v>14.606</v>
      </c>
      <c r="E28" s="1149"/>
      <c r="F28" s="1149"/>
      <c r="G28" s="504">
        <v>0.28899999999999998</v>
      </c>
      <c r="H28" s="1149"/>
      <c r="I28" s="1149"/>
      <c r="J28" s="1149"/>
      <c r="K28" s="1149"/>
      <c r="L28" s="1149"/>
      <c r="M28" s="1149"/>
      <c r="N28" s="1149"/>
      <c r="O28" s="510">
        <v>0.21299999999999999</v>
      </c>
    </row>
    <row r="29" spans="2:16">
      <c r="B29" s="194" t="s">
        <v>369</v>
      </c>
      <c r="C29" s="532" t="s">
        <v>350</v>
      </c>
      <c r="D29" s="504">
        <v>1953.6089999999999</v>
      </c>
      <c r="E29" s="1149"/>
      <c r="F29" s="1149"/>
      <c r="G29" s="504">
        <v>5.0000000000000001E-3</v>
      </c>
      <c r="H29" s="1149"/>
      <c r="I29" s="1149"/>
      <c r="J29" s="1149"/>
      <c r="K29" s="1149"/>
      <c r="L29" s="1149"/>
      <c r="M29" s="1149"/>
      <c r="N29" s="1149"/>
      <c r="O29" s="510">
        <v>5.0000000000000001E-3</v>
      </c>
    </row>
    <row r="30" spans="2:16">
      <c r="B30" s="194" t="s">
        <v>370</v>
      </c>
      <c r="C30" s="532" t="s">
        <v>352</v>
      </c>
      <c r="D30" s="504">
        <v>6094.3829999999998</v>
      </c>
      <c r="E30" s="1149"/>
      <c r="F30" s="1149"/>
      <c r="G30" s="504">
        <v>353.55099999999999</v>
      </c>
      <c r="H30" s="1149"/>
      <c r="I30" s="1149"/>
      <c r="J30" s="1149"/>
      <c r="K30" s="1149"/>
      <c r="L30" s="1149"/>
      <c r="M30" s="1149"/>
      <c r="N30" s="1149"/>
      <c r="O30" s="510">
        <v>284.70699999999999</v>
      </c>
    </row>
    <row r="31" spans="2:16">
      <c r="B31" s="194" t="s">
        <v>371</v>
      </c>
      <c r="C31" s="532" t="s">
        <v>356</v>
      </c>
      <c r="D31" s="504">
        <v>1888.3219999999999</v>
      </c>
      <c r="E31" s="1150"/>
      <c r="F31" s="1150"/>
      <c r="G31" s="504">
        <v>8.5280000000000005</v>
      </c>
      <c r="H31" s="1150"/>
      <c r="I31" s="1150"/>
      <c r="J31" s="1150"/>
      <c r="K31" s="1150"/>
      <c r="L31" s="1150"/>
      <c r="M31" s="1150"/>
      <c r="N31" s="1150"/>
      <c r="O31" s="510">
        <v>7.0430000000000001</v>
      </c>
    </row>
    <row r="32" spans="2:16">
      <c r="B32" s="195" t="s">
        <v>372</v>
      </c>
      <c r="C32" s="525" t="s">
        <v>0</v>
      </c>
      <c r="D32" s="36">
        <v>113182.868</v>
      </c>
      <c r="E32" s="36">
        <v>102143.311</v>
      </c>
      <c r="F32" s="36">
        <v>108.77800000000001</v>
      </c>
      <c r="G32" s="36">
        <v>2507.3969999999999</v>
      </c>
      <c r="H32" s="36">
        <v>986.66600000000005</v>
      </c>
      <c r="I32" s="36">
        <v>131.15899999999999</v>
      </c>
      <c r="J32" s="36">
        <v>124.069</v>
      </c>
      <c r="K32" s="36">
        <v>152.56399999999999</v>
      </c>
      <c r="L32" s="36">
        <v>251.232</v>
      </c>
      <c r="M32" s="36">
        <v>106.965</v>
      </c>
      <c r="N32" s="36">
        <v>391.69799999999998</v>
      </c>
      <c r="O32" s="346">
        <v>2398.942</v>
      </c>
    </row>
    <row r="33" spans="4:4">
      <c r="D33" s="505"/>
    </row>
  </sheetData>
  <mergeCells count="20">
    <mergeCell ref="E25:F31"/>
    <mergeCell ref="H25:N31"/>
    <mergeCell ref="C7:C8"/>
    <mergeCell ref="D7:D8"/>
    <mergeCell ref="E7:E9"/>
    <mergeCell ref="F7:F9"/>
    <mergeCell ref="M7:M9"/>
    <mergeCell ref="N7:N9"/>
    <mergeCell ref="B9:C9"/>
    <mergeCell ref="B7:B8"/>
    <mergeCell ref="D5:O5"/>
    <mergeCell ref="D6:F6"/>
    <mergeCell ref="G6:O6"/>
    <mergeCell ref="G7:G9"/>
    <mergeCell ref="H7:H9"/>
    <mergeCell ref="O7:O9"/>
    <mergeCell ref="I7:I9"/>
    <mergeCell ref="J7:J9"/>
    <mergeCell ref="K7:K9"/>
    <mergeCell ref="L7:L9"/>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pageSetUpPr fitToPage="1"/>
  </sheetPr>
  <dimension ref="B1:L17"/>
  <sheetViews>
    <sheetView showGridLines="0" zoomScale="80" zoomScaleNormal="80" workbookViewId="0"/>
  </sheetViews>
  <sheetFormatPr baseColWidth="10" defaultColWidth="9.140625" defaultRowHeight="12.75"/>
  <cols>
    <col min="1" max="1" width="9.140625" style="2"/>
    <col min="2" max="2" width="7.85546875" style="2" customWidth="1"/>
    <col min="3" max="3" width="40.42578125" style="2" customWidth="1"/>
    <col min="4" max="4" width="13.140625" style="2" customWidth="1"/>
    <col min="5" max="5" width="15.28515625" style="2" bestFit="1" customWidth="1"/>
    <col min="6" max="6" width="17.42578125" style="2" customWidth="1"/>
    <col min="7" max="7" width="16.42578125" style="2" customWidth="1"/>
    <col min="8" max="8" width="18.28515625" style="2" customWidth="1"/>
    <col min="9" max="9" width="16" style="2" customWidth="1"/>
    <col min="10" max="10" width="21.5703125" style="2" customWidth="1"/>
    <col min="11" max="16384" width="9.140625" style="2"/>
  </cols>
  <sheetData>
    <row r="1" spans="2:12">
      <c r="B1" s="18"/>
      <c r="C1" s="18"/>
      <c r="D1" s="18"/>
      <c r="E1" s="18"/>
      <c r="F1" s="18"/>
      <c r="G1" s="18"/>
      <c r="H1" s="18"/>
      <c r="I1" s="18"/>
      <c r="J1" s="18"/>
    </row>
    <row r="2" spans="2:12" ht="18">
      <c r="B2" s="6" t="s">
        <v>758</v>
      </c>
      <c r="C2" s="6"/>
      <c r="D2" s="6"/>
      <c r="E2" s="18"/>
      <c r="F2" s="18"/>
      <c r="G2" s="18"/>
      <c r="H2" s="18"/>
      <c r="I2" s="18"/>
      <c r="J2" s="18"/>
    </row>
    <row r="3" spans="2:12" ht="18">
      <c r="B3" s="6" t="s">
        <v>636</v>
      </c>
      <c r="C3" s="6"/>
      <c r="D3" s="6"/>
      <c r="E3" s="18"/>
      <c r="F3" s="18"/>
      <c r="G3" s="18"/>
      <c r="H3" s="18"/>
      <c r="I3" s="18"/>
      <c r="J3" s="118"/>
    </row>
    <row r="4" spans="2:12">
      <c r="B4" s="5"/>
      <c r="D4" s="27" t="s">
        <v>1015</v>
      </c>
      <c r="E4" s="27" t="s">
        <v>1034</v>
      </c>
      <c r="F4" s="27" t="s">
        <v>1035</v>
      </c>
      <c r="G4" s="27" t="s">
        <v>1036</v>
      </c>
      <c r="H4" s="27" t="s">
        <v>1037</v>
      </c>
      <c r="I4" s="27" t="s">
        <v>1090</v>
      </c>
      <c r="J4" s="27" t="s">
        <v>1091</v>
      </c>
    </row>
    <row r="5" spans="2:12" ht="84" customHeight="1">
      <c r="B5" s="1"/>
      <c r="C5" s="1"/>
      <c r="D5" s="1163" t="s">
        <v>328</v>
      </c>
      <c r="E5" s="1164"/>
      <c r="F5" s="1164"/>
      <c r="G5" s="1165"/>
      <c r="H5" s="1020" t="s">
        <v>394</v>
      </c>
      <c r="I5" s="1139" t="s">
        <v>395</v>
      </c>
      <c r="J5" s="1167" t="s">
        <v>396</v>
      </c>
    </row>
    <row r="6" spans="2:12" ht="34.5" customHeight="1">
      <c r="B6" s="1"/>
      <c r="C6" s="1"/>
      <c r="D6" s="34"/>
      <c r="E6" s="1132" t="s">
        <v>397</v>
      </c>
      <c r="F6" s="1136"/>
      <c r="G6" s="1170" t="s">
        <v>398</v>
      </c>
      <c r="H6" s="1020"/>
      <c r="I6" s="1166"/>
      <c r="J6" s="1168"/>
    </row>
    <row r="7" spans="2:12">
      <c r="B7" s="1"/>
      <c r="C7" s="1"/>
      <c r="D7" s="34"/>
      <c r="E7" s="1173"/>
      <c r="F7" s="1011" t="s">
        <v>391</v>
      </c>
      <c r="G7" s="1171"/>
      <c r="H7" s="1020"/>
      <c r="I7" s="1166"/>
      <c r="J7" s="1168"/>
    </row>
    <row r="8" spans="2:12">
      <c r="B8" s="67" t="s">
        <v>671</v>
      </c>
      <c r="C8" s="1"/>
      <c r="D8" s="184"/>
      <c r="E8" s="1174"/>
      <c r="F8" s="1175"/>
      <c r="G8" s="1172"/>
      <c r="H8" s="1162"/>
      <c r="I8" s="1138"/>
      <c r="J8" s="1169"/>
    </row>
    <row r="9" spans="2:12" ht="15" customHeight="1">
      <c r="B9" s="349" t="s">
        <v>211</v>
      </c>
      <c r="C9" s="347" t="s">
        <v>399</v>
      </c>
      <c r="D9" s="348">
        <v>83680.851999999999</v>
      </c>
      <c r="E9" s="348">
        <v>2144.3530000000001</v>
      </c>
      <c r="F9" s="348">
        <v>2106.3029999999999</v>
      </c>
      <c r="G9" s="348">
        <v>83434.171000000002</v>
      </c>
      <c r="H9" s="348">
        <v>-1404.2470000000001</v>
      </c>
      <c r="I9" s="1158"/>
      <c r="J9" s="350">
        <v>-0.17100000000000001</v>
      </c>
      <c r="L9" s="113"/>
    </row>
    <row r="10" spans="2:12">
      <c r="B10" s="193" t="s">
        <v>213</v>
      </c>
      <c r="C10" s="337" t="s">
        <v>765</v>
      </c>
      <c r="D10" s="295">
        <v>72968.362999999998</v>
      </c>
      <c r="E10" s="295">
        <v>2115.3159999999998</v>
      </c>
      <c r="F10" s="295">
        <v>2077.9679999999998</v>
      </c>
      <c r="G10" s="295">
        <v>72742.100999999995</v>
      </c>
      <c r="H10" s="295">
        <v>-1366.88</v>
      </c>
      <c r="I10" s="1159"/>
      <c r="J10" s="296">
        <v>-0.17100000000000001</v>
      </c>
      <c r="L10" s="113"/>
    </row>
    <row r="11" spans="2:12">
      <c r="B11" s="193" t="s">
        <v>345</v>
      </c>
      <c r="C11" s="337" t="s">
        <v>766</v>
      </c>
      <c r="D11" s="295">
        <v>8158.4359999999997</v>
      </c>
      <c r="E11" s="295">
        <v>1.6E-2</v>
      </c>
      <c r="F11" s="295">
        <v>1.4999999999999999E-2</v>
      </c>
      <c r="G11" s="295">
        <v>8141.0569999999998</v>
      </c>
      <c r="H11" s="295">
        <v>-8.9999999999999993E-3</v>
      </c>
      <c r="I11" s="1160"/>
      <c r="J11" s="296">
        <v>0</v>
      </c>
      <c r="L11" s="113"/>
    </row>
    <row r="12" spans="2:12">
      <c r="B12" s="193" t="s">
        <v>347</v>
      </c>
      <c r="C12" s="337" t="s">
        <v>400</v>
      </c>
      <c r="D12" s="295">
        <v>2554.0529999999999</v>
      </c>
      <c r="E12" s="295">
        <v>29.021000000000001</v>
      </c>
      <c r="F12" s="295">
        <v>28.32</v>
      </c>
      <c r="G12" s="295">
        <v>2551.0129999999999</v>
      </c>
      <c r="H12" s="295">
        <v>-37.358000000000004</v>
      </c>
      <c r="I12" s="295">
        <v>0</v>
      </c>
      <c r="J12" s="296">
        <v>0</v>
      </c>
      <c r="L12" s="113"/>
    </row>
    <row r="13" spans="2:12" ht="15.75" customHeight="1">
      <c r="B13" s="351" t="s">
        <v>355</v>
      </c>
      <c r="C13" s="347" t="s">
        <v>365</v>
      </c>
      <c r="D13" s="348">
        <v>11293.823</v>
      </c>
      <c r="E13" s="348">
        <v>363.04399999999998</v>
      </c>
      <c r="F13" s="348">
        <v>292.63900000000001</v>
      </c>
      <c r="G13" s="1158"/>
      <c r="H13" s="1158"/>
      <c r="I13" s="348">
        <v>-106.348</v>
      </c>
      <c r="J13" s="1155"/>
      <c r="L13" s="113"/>
    </row>
    <row r="14" spans="2:12" ht="15" customHeight="1">
      <c r="B14" s="192" t="s">
        <v>357</v>
      </c>
      <c r="C14" s="337" t="s">
        <v>765</v>
      </c>
      <c r="D14" s="295">
        <v>11267.799000000001</v>
      </c>
      <c r="E14" s="295">
        <v>362.36799999999999</v>
      </c>
      <c r="F14" s="295">
        <v>292.63499999999999</v>
      </c>
      <c r="G14" s="1159"/>
      <c r="H14" s="1159"/>
      <c r="I14" s="295">
        <v>-106.24</v>
      </c>
      <c r="J14" s="1156"/>
      <c r="L14" s="113"/>
    </row>
    <row r="15" spans="2:12" ht="15" customHeight="1">
      <c r="B15" s="193" t="s">
        <v>359</v>
      </c>
      <c r="C15" s="337" t="s">
        <v>766</v>
      </c>
      <c r="D15" s="295">
        <v>0.14199999999999999</v>
      </c>
      <c r="E15" s="295">
        <v>0</v>
      </c>
      <c r="F15" s="295">
        <v>0</v>
      </c>
      <c r="G15" s="1159"/>
      <c r="H15" s="1159"/>
      <c r="I15" s="295">
        <v>0</v>
      </c>
      <c r="J15" s="1156"/>
      <c r="L15" s="113"/>
    </row>
    <row r="16" spans="2:12" ht="15.75" customHeight="1" thickBot="1">
      <c r="B16" s="352" t="s">
        <v>360</v>
      </c>
      <c r="C16" s="333" t="s">
        <v>400</v>
      </c>
      <c r="D16" s="334">
        <v>25.881999999999998</v>
      </c>
      <c r="E16" s="334">
        <v>0.67599999999999993</v>
      </c>
      <c r="F16" s="334">
        <v>4.0000000000000001E-3</v>
      </c>
      <c r="G16" s="1161"/>
      <c r="H16" s="1161"/>
      <c r="I16" s="334">
        <v>0.10800000000000001</v>
      </c>
      <c r="J16" s="1157"/>
      <c r="L16" s="113"/>
    </row>
    <row r="17" spans="2:12" ht="13.5" thickTop="1">
      <c r="B17" s="195" t="s">
        <v>364</v>
      </c>
      <c r="C17" s="35" t="s">
        <v>0</v>
      </c>
      <c r="D17" s="36">
        <v>94974.675000000003</v>
      </c>
      <c r="E17" s="36">
        <v>2507.3969999999999</v>
      </c>
      <c r="F17" s="36">
        <v>2398.942</v>
      </c>
      <c r="G17" s="36">
        <v>83434.171000000002</v>
      </c>
      <c r="H17" s="36">
        <v>-1404.2470000000001</v>
      </c>
      <c r="I17" s="36">
        <v>-106.348</v>
      </c>
      <c r="J17" s="36">
        <v>-0.17100000000000001</v>
      </c>
      <c r="L17" s="113"/>
    </row>
  </sheetData>
  <mergeCells count="11">
    <mergeCell ref="J13:J16"/>
    <mergeCell ref="I9:I11"/>
    <mergeCell ref="G13:H16"/>
    <mergeCell ref="H5:H8"/>
    <mergeCell ref="D5:G5"/>
    <mergeCell ref="I5:I8"/>
    <mergeCell ref="J5:J8"/>
    <mergeCell ref="E6:F6"/>
    <mergeCell ref="G6:G8"/>
    <mergeCell ref="E7:E8"/>
    <mergeCell ref="F7:F8"/>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pageSetUpPr fitToPage="1"/>
  </sheetPr>
  <dimension ref="B2:S30"/>
  <sheetViews>
    <sheetView showGridLines="0" zoomScale="80" zoomScaleNormal="80" workbookViewId="0"/>
  </sheetViews>
  <sheetFormatPr baseColWidth="10" defaultColWidth="9.140625" defaultRowHeight="12.75"/>
  <cols>
    <col min="1" max="1" width="9.140625" style="2"/>
    <col min="2" max="2" width="8.5703125" style="2" customWidth="1"/>
    <col min="3" max="3" width="31.42578125" style="2" customWidth="1"/>
    <col min="4" max="4" width="14.5703125" style="2" bestFit="1" customWidth="1"/>
    <col min="5" max="5" width="13" style="2" bestFit="1" customWidth="1"/>
    <col min="6" max="6" width="14.140625" style="2" customWidth="1"/>
    <col min="7" max="7" width="17.28515625" style="2" customWidth="1"/>
    <col min="8" max="8" width="12.42578125" style="2" customWidth="1"/>
    <col min="9" max="9" width="20.28515625" style="2" customWidth="1"/>
    <col min="10" max="16384" width="9.140625" style="2"/>
  </cols>
  <sheetData>
    <row r="2" spans="2:19" ht="18">
      <c r="B2" s="6" t="s">
        <v>759</v>
      </c>
      <c r="C2" s="6"/>
      <c r="D2" s="6"/>
      <c r="E2" s="18"/>
      <c r="F2" s="18"/>
      <c r="G2" s="18"/>
      <c r="H2" s="18"/>
      <c r="I2" s="18"/>
    </row>
    <row r="3" spans="2:19" ht="18">
      <c r="B3" s="6" t="s">
        <v>637</v>
      </c>
      <c r="C3" s="6"/>
      <c r="D3" s="6"/>
      <c r="E3" s="18"/>
      <c r="F3" s="18"/>
      <c r="G3" s="18"/>
      <c r="H3" s="18"/>
      <c r="I3" s="18"/>
    </row>
    <row r="4" spans="2:19" ht="15.75" customHeight="1">
      <c r="B4" s="5"/>
      <c r="E4" s="1176"/>
      <c r="F4" s="1176"/>
      <c r="I4" s="53"/>
    </row>
    <row r="5" spans="2:19" ht="15.75" customHeight="1">
      <c r="B5" s="5"/>
      <c r="D5" s="27" t="s">
        <v>1015</v>
      </c>
      <c r="E5" s="27" t="s">
        <v>1034</v>
      </c>
      <c r="F5" s="27" t="s">
        <v>1035</v>
      </c>
      <c r="G5" s="27" t="s">
        <v>1036</v>
      </c>
      <c r="H5" s="27" t="s">
        <v>1037</v>
      </c>
      <c r="I5" s="27" t="s">
        <v>1090</v>
      </c>
    </row>
    <row r="6" spans="2:19" ht="19.5" customHeight="1">
      <c r="B6" s="119"/>
      <c r="C6" s="119"/>
      <c r="D6" s="1041" t="s">
        <v>401</v>
      </c>
      <c r="E6" s="1011"/>
      <c r="F6" s="1011"/>
      <c r="G6" s="1011"/>
      <c r="H6" s="1011" t="s">
        <v>394</v>
      </c>
      <c r="I6" s="1011" t="s">
        <v>396</v>
      </c>
    </row>
    <row r="7" spans="2:19" ht="78.75" customHeight="1">
      <c r="B7" s="119"/>
      <c r="C7" s="119"/>
      <c r="D7" s="1179"/>
      <c r="E7" s="1041" t="s">
        <v>397</v>
      </c>
      <c r="F7" s="1011"/>
      <c r="G7" s="1180" t="s">
        <v>402</v>
      </c>
      <c r="H7" s="1011"/>
      <c r="I7" s="1011"/>
    </row>
    <row r="8" spans="2:19" ht="15.75" customHeight="1">
      <c r="B8" s="119"/>
      <c r="C8" s="119"/>
      <c r="D8" s="1179"/>
      <c r="E8" s="1177"/>
      <c r="F8" s="1011" t="s">
        <v>391</v>
      </c>
      <c r="G8" s="1096"/>
      <c r="H8" s="1011"/>
      <c r="I8" s="1011"/>
    </row>
    <row r="9" spans="2:19" ht="32.25" customHeight="1">
      <c r="B9" s="67" t="s">
        <v>671</v>
      </c>
      <c r="C9" s="119"/>
      <c r="D9" s="1017"/>
      <c r="E9" s="1178"/>
      <c r="F9" s="1011"/>
      <c r="G9" s="1096"/>
      <c r="H9" s="1011"/>
      <c r="I9" s="1041"/>
    </row>
    <row r="10" spans="2:19" ht="25.5">
      <c r="B10" s="192" t="s">
        <v>211</v>
      </c>
      <c r="C10" s="188" t="s">
        <v>403</v>
      </c>
      <c r="D10" s="283">
        <v>640.22</v>
      </c>
      <c r="E10" s="283">
        <v>27.521000000000001</v>
      </c>
      <c r="F10" s="283">
        <v>27.443999999999999</v>
      </c>
      <c r="G10" s="283">
        <v>640.22</v>
      </c>
      <c r="H10" s="283">
        <v>-18.071000000000002</v>
      </c>
      <c r="I10" s="288">
        <v>0</v>
      </c>
      <c r="L10" s="120"/>
      <c r="M10" s="120"/>
      <c r="N10" s="120"/>
      <c r="O10" s="120"/>
      <c r="P10" s="120"/>
      <c r="Q10" s="120"/>
      <c r="R10" s="120"/>
      <c r="S10" s="120"/>
    </row>
    <row r="11" spans="2:19">
      <c r="B11" s="353" t="s">
        <v>213</v>
      </c>
      <c r="C11" s="187" t="s">
        <v>404</v>
      </c>
      <c r="D11" s="283">
        <v>134.34</v>
      </c>
      <c r="E11" s="283">
        <v>3.1110000000000002</v>
      </c>
      <c r="F11" s="283">
        <v>3.1110000000000002</v>
      </c>
      <c r="G11" s="283">
        <v>134.34</v>
      </c>
      <c r="H11" s="283">
        <v>-2.3650000000000002</v>
      </c>
      <c r="I11" s="288">
        <v>0</v>
      </c>
      <c r="L11" s="120"/>
      <c r="M11" s="120"/>
      <c r="N11" s="120"/>
      <c r="O11" s="120"/>
      <c r="P11" s="120"/>
      <c r="Q11" s="120"/>
      <c r="R11" s="120"/>
      <c r="S11" s="120"/>
    </row>
    <row r="12" spans="2:19">
      <c r="B12" s="353" t="s">
        <v>345</v>
      </c>
      <c r="C12" s="187" t="s">
        <v>405</v>
      </c>
      <c r="D12" s="283">
        <v>1772.2850000000001</v>
      </c>
      <c r="E12" s="283">
        <v>110.91800000000001</v>
      </c>
      <c r="F12" s="283">
        <v>110.839</v>
      </c>
      <c r="G12" s="283">
        <v>1770.482</v>
      </c>
      <c r="H12" s="283">
        <v>-66.221999999999994</v>
      </c>
      <c r="I12" s="288">
        <v>0</v>
      </c>
      <c r="L12" s="120"/>
      <c r="M12" s="120"/>
      <c r="N12" s="120"/>
      <c r="O12" s="120"/>
      <c r="P12" s="120"/>
      <c r="Q12" s="120"/>
      <c r="R12" s="120"/>
      <c r="S12" s="120"/>
    </row>
    <row r="13" spans="2:19" ht="25.5">
      <c r="B13" s="353" t="s">
        <v>347</v>
      </c>
      <c r="C13" s="187" t="s">
        <v>406</v>
      </c>
      <c r="D13" s="283">
        <v>1578.73</v>
      </c>
      <c r="E13" s="283">
        <v>0.70599999999999996</v>
      </c>
      <c r="F13" s="283">
        <v>0.70299999999999996</v>
      </c>
      <c r="G13" s="283">
        <v>1576.0940000000001</v>
      </c>
      <c r="H13" s="283">
        <v>-8.6920000000000002</v>
      </c>
      <c r="I13" s="288">
        <v>0</v>
      </c>
      <c r="L13" s="120"/>
      <c r="M13" s="120"/>
      <c r="N13" s="120"/>
      <c r="O13" s="120"/>
      <c r="P13" s="120"/>
      <c r="Q13" s="120"/>
      <c r="R13" s="120"/>
      <c r="S13" s="120"/>
    </row>
    <row r="14" spans="2:19">
      <c r="B14" s="353" t="s">
        <v>349</v>
      </c>
      <c r="C14" s="187" t="s">
        <v>407</v>
      </c>
      <c r="D14" s="283">
        <v>173.494</v>
      </c>
      <c r="E14" s="283">
        <v>2.0310000000000001</v>
      </c>
      <c r="F14" s="283">
        <v>1.873</v>
      </c>
      <c r="G14" s="283">
        <v>173.494</v>
      </c>
      <c r="H14" s="283">
        <v>-0.98099999999999998</v>
      </c>
      <c r="I14" s="288">
        <v>0</v>
      </c>
      <c r="L14" s="120"/>
      <c r="M14" s="120"/>
      <c r="N14" s="120"/>
      <c r="O14" s="120"/>
      <c r="P14" s="120"/>
      <c r="Q14" s="120"/>
      <c r="R14" s="120"/>
      <c r="S14" s="120"/>
    </row>
    <row r="15" spans="2:19">
      <c r="B15" s="353" t="s">
        <v>351</v>
      </c>
      <c r="C15" s="187" t="s">
        <v>408</v>
      </c>
      <c r="D15" s="283">
        <v>1553.7860000000001</v>
      </c>
      <c r="E15" s="283">
        <v>199.39500000000001</v>
      </c>
      <c r="F15" s="283">
        <v>199.04499999999999</v>
      </c>
      <c r="G15" s="283">
        <v>1553.7860000000001</v>
      </c>
      <c r="H15" s="283">
        <v>-115.61199999999999</v>
      </c>
      <c r="I15" s="288">
        <v>0</v>
      </c>
      <c r="L15" s="120"/>
      <c r="M15" s="120"/>
      <c r="N15" s="120"/>
      <c r="O15" s="120"/>
      <c r="P15" s="120"/>
      <c r="Q15" s="120"/>
      <c r="R15" s="120"/>
      <c r="S15" s="120"/>
    </row>
    <row r="16" spans="2:19">
      <c r="B16" s="353" t="s">
        <v>353</v>
      </c>
      <c r="C16" s="187" t="s">
        <v>409</v>
      </c>
      <c r="D16" s="283">
        <v>1464.65</v>
      </c>
      <c r="E16" s="283">
        <v>100.241</v>
      </c>
      <c r="F16" s="283">
        <v>99.867000000000004</v>
      </c>
      <c r="G16" s="283">
        <v>1444.1559999999999</v>
      </c>
      <c r="H16" s="283">
        <v>-58.481000000000002</v>
      </c>
      <c r="I16" s="288">
        <v>0</v>
      </c>
      <c r="L16" s="120"/>
      <c r="M16" s="120"/>
      <c r="N16" s="120"/>
      <c r="O16" s="120"/>
      <c r="P16" s="120"/>
      <c r="Q16" s="120"/>
      <c r="R16" s="120"/>
      <c r="S16" s="120"/>
    </row>
    <row r="17" spans="2:19">
      <c r="B17" s="353" t="s">
        <v>355</v>
      </c>
      <c r="C17" s="187" t="s">
        <v>410</v>
      </c>
      <c r="D17" s="283">
        <v>737.09</v>
      </c>
      <c r="E17" s="283">
        <v>42.78</v>
      </c>
      <c r="F17" s="283">
        <v>42.581000000000003</v>
      </c>
      <c r="G17" s="283">
        <v>729.94500000000005</v>
      </c>
      <c r="H17" s="283">
        <v>-27.646999999999998</v>
      </c>
      <c r="I17" s="288">
        <v>0</v>
      </c>
      <c r="L17" s="120"/>
      <c r="M17" s="120"/>
      <c r="N17" s="120"/>
      <c r="O17" s="120"/>
      <c r="P17" s="120"/>
      <c r="Q17" s="120"/>
      <c r="R17" s="120"/>
      <c r="S17" s="120"/>
    </row>
    <row r="18" spans="2:19">
      <c r="B18" s="353" t="s">
        <v>357</v>
      </c>
      <c r="C18" s="187" t="s">
        <v>411</v>
      </c>
      <c r="D18" s="283">
        <v>550.13699999999994</v>
      </c>
      <c r="E18" s="283">
        <v>123.983</v>
      </c>
      <c r="F18" s="283">
        <v>123.88</v>
      </c>
      <c r="G18" s="283">
        <v>550.13699999999994</v>
      </c>
      <c r="H18" s="283">
        <v>-58.448999999999998</v>
      </c>
      <c r="I18" s="288">
        <v>0</v>
      </c>
      <c r="L18" s="120"/>
      <c r="M18" s="120"/>
      <c r="N18" s="120"/>
      <c r="O18" s="120"/>
      <c r="P18" s="120"/>
      <c r="Q18" s="120"/>
      <c r="R18" s="120"/>
      <c r="S18" s="120"/>
    </row>
    <row r="19" spans="2:19">
      <c r="B19" s="353" t="s">
        <v>359</v>
      </c>
      <c r="C19" s="187" t="s">
        <v>412</v>
      </c>
      <c r="D19" s="283">
        <v>286.72300000000001</v>
      </c>
      <c r="E19" s="283">
        <v>4.1420000000000003</v>
      </c>
      <c r="F19" s="283">
        <v>4.117</v>
      </c>
      <c r="G19" s="283">
        <v>286.255</v>
      </c>
      <c r="H19" s="283">
        <v>-3.8149999999999999</v>
      </c>
      <c r="I19" s="288">
        <v>0</v>
      </c>
      <c r="L19" s="120"/>
      <c r="M19" s="120"/>
      <c r="N19" s="120"/>
      <c r="O19" s="120"/>
      <c r="P19" s="120"/>
      <c r="Q19" s="120"/>
      <c r="R19" s="120"/>
      <c r="S19" s="120"/>
    </row>
    <row r="20" spans="2:19" ht="25.5">
      <c r="B20" s="353" t="s">
        <v>360</v>
      </c>
      <c r="C20" s="187" t="s">
        <v>413</v>
      </c>
      <c r="D20" s="283">
        <v>724.971</v>
      </c>
      <c r="E20" s="283">
        <v>0.94099999999999995</v>
      </c>
      <c r="F20" s="283">
        <v>0.93799999999999994</v>
      </c>
      <c r="G20" s="283">
        <v>724.66</v>
      </c>
      <c r="H20" s="283">
        <v>-5.4279999999999999</v>
      </c>
      <c r="I20" s="288">
        <v>0</v>
      </c>
      <c r="L20" s="120"/>
      <c r="M20" s="120"/>
      <c r="N20" s="120"/>
      <c r="O20" s="120"/>
      <c r="P20" s="120"/>
      <c r="Q20" s="120"/>
      <c r="R20" s="120"/>
      <c r="S20" s="120"/>
    </row>
    <row r="21" spans="2:19">
      <c r="B21" s="353" t="s">
        <v>361</v>
      </c>
      <c r="C21" s="187" t="s">
        <v>414</v>
      </c>
      <c r="D21" s="283">
        <v>995.01400000000001</v>
      </c>
      <c r="E21" s="283">
        <v>73.599999999999994</v>
      </c>
      <c r="F21" s="283">
        <v>73.238</v>
      </c>
      <c r="G21" s="283">
        <v>995.01400000000001</v>
      </c>
      <c r="H21" s="283">
        <v>-49.488</v>
      </c>
      <c r="I21" s="288">
        <v>0</v>
      </c>
      <c r="L21" s="120"/>
      <c r="M21" s="120"/>
      <c r="N21" s="120"/>
      <c r="O21" s="120"/>
      <c r="P21" s="120"/>
      <c r="Q21" s="120"/>
      <c r="R21" s="120"/>
      <c r="S21" s="120"/>
    </row>
    <row r="22" spans="2:19" ht="25.5">
      <c r="B22" s="353" t="s">
        <v>362</v>
      </c>
      <c r="C22" s="187" t="s">
        <v>415</v>
      </c>
      <c r="D22" s="283">
        <v>628.60799999999995</v>
      </c>
      <c r="E22" s="283">
        <v>68.47</v>
      </c>
      <c r="F22" s="283">
        <v>68.292000000000002</v>
      </c>
      <c r="G22" s="283">
        <v>625.44399999999996</v>
      </c>
      <c r="H22" s="283">
        <v>-45.087000000000003</v>
      </c>
      <c r="I22" s="288">
        <v>0</v>
      </c>
      <c r="L22" s="120"/>
      <c r="M22" s="120"/>
      <c r="N22" s="120"/>
      <c r="O22" s="120"/>
      <c r="P22" s="120"/>
      <c r="Q22" s="120"/>
      <c r="R22" s="120"/>
      <c r="S22" s="120"/>
    </row>
    <row r="23" spans="2:19" ht="25.5">
      <c r="B23" s="353" t="s">
        <v>363</v>
      </c>
      <c r="C23" s="187" t="s">
        <v>416</v>
      </c>
      <c r="D23" s="283">
        <v>501.93599999999998</v>
      </c>
      <c r="E23" s="283">
        <v>14.018000000000001</v>
      </c>
      <c r="F23" s="283">
        <v>13.992000000000001</v>
      </c>
      <c r="G23" s="283">
        <v>501.76499999999999</v>
      </c>
      <c r="H23" s="283">
        <v>-7.3220000000000001</v>
      </c>
      <c r="I23" s="288">
        <v>-0.17100000000000001</v>
      </c>
      <c r="L23" s="120"/>
      <c r="M23" s="120"/>
      <c r="N23" s="120"/>
      <c r="O23" s="120"/>
      <c r="P23" s="120"/>
      <c r="Q23" s="120"/>
      <c r="R23" s="120"/>
      <c r="S23" s="120"/>
    </row>
    <row r="24" spans="2:19" ht="25.5">
      <c r="B24" s="353" t="s">
        <v>364</v>
      </c>
      <c r="C24" s="187" t="s">
        <v>417</v>
      </c>
      <c r="D24" s="283">
        <v>398.73200000000003</v>
      </c>
      <c r="E24" s="283">
        <v>0.13100000000000001</v>
      </c>
      <c r="F24" s="283">
        <v>0.13100000000000001</v>
      </c>
      <c r="G24" s="283">
        <v>398.73200000000003</v>
      </c>
      <c r="H24" s="283">
        <v>-0.41699999999999998</v>
      </c>
      <c r="I24" s="288">
        <v>0</v>
      </c>
      <c r="L24" s="120"/>
      <c r="M24" s="120"/>
      <c r="N24" s="120"/>
      <c r="O24" s="120"/>
      <c r="P24" s="120"/>
      <c r="Q24" s="120"/>
      <c r="R24" s="120"/>
      <c r="S24" s="120"/>
    </row>
    <row r="25" spans="2:19">
      <c r="B25" s="353" t="s">
        <v>366</v>
      </c>
      <c r="C25" s="187" t="s">
        <v>418</v>
      </c>
      <c r="D25" s="283">
        <v>47.003</v>
      </c>
      <c r="E25" s="283">
        <v>2.97</v>
      </c>
      <c r="F25" s="283">
        <v>2.9319999999999999</v>
      </c>
      <c r="G25" s="283">
        <v>47.003</v>
      </c>
      <c r="H25" s="283">
        <v>-1.7030000000000001</v>
      </c>
      <c r="I25" s="288">
        <v>0</v>
      </c>
      <c r="L25" s="120"/>
      <c r="M25" s="120"/>
      <c r="N25" s="120"/>
      <c r="O25" s="120"/>
      <c r="P25" s="120"/>
      <c r="Q25" s="120"/>
      <c r="R25" s="120"/>
      <c r="S25" s="120"/>
    </row>
    <row r="26" spans="2:19" ht="25.5">
      <c r="B26" s="353" t="s">
        <v>367</v>
      </c>
      <c r="C26" s="187" t="s">
        <v>419</v>
      </c>
      <c r="D26" s="283">
        <v>224.02799999999999</v>
      </c>
      <c r="E26" s="283">
        <v>15.753</v>
      </c>
      <c r="F26" s="283">
        <v>15.752000000000001</v>
      </c>
      <c r="G26" s="283">
        <v>224.02799999999999</v>
      </c>
      <c r="H26" s="283">
        <v>-15.249000000000001</v>
      </c>
      <c r="I26" s="288">
        <v>0</v>
      </c>
      <c r="L26" s="120"/>
      <c r="M26" s="120"/>
      <c r="N26" s="120"/>
      <c r="O26" s="120"/>
      <c r="P26" s="120"/>
      <c r="Q26" s="120"/>
      <c r="R26" s="120"/>
      <c r="S26" s="120"/>
    </row>
    <row r="27" spans="2:19" ht="25.5">
      <c r="B27" s="353" t="s">
        <v>368</v>
      </c>
      <c r="C27" s="187" t="s">
        <v>420</v>
      </c>
      <c r="D27" s="283">
        <v>91.724999999999994</v>
      </c>
      <c r="E27" s="283">
        <v>13.456</v>
      </c>
      <c r="F27" s="283">
        <v>13.451000000000001</v>
      </c>
      <c r="G27" s="283">
        <v>91.724999999999994</v>
      </c>
      <c r="H27" s="283">
        <v>-8.4060000000000006</v>
      </c>
      <c r="I27" s="288">
        <v>0</v>
      </c>
      <c r="L27" s="120"/>
      <c r="M27" s="120"/>
      <c r="N27" s="120"/>
      <c r="O27" s="120"/>
      <c r="P27" s="120"/>
      <c r="Q27" s="120"/>
      <c r="R27" s="120"/>
      <c r="S27" s="120"/>
    </row>
    <row r="28" spans="2:19" ht="13.5" thickBot="1">
      <c r="B28" s="354" t="s">
        <v>369</v>
      </c>
      <c r="C28" s="316" t="s">
        <v>421</v>
      </c>
      <c r="D28" s="285">
        <v>194.255</v>
      </c>
      <c r="E28" s="285">
        <v>43.91</v>
      </c>
      <c r="F28" s="285">
        <v>39.954000000000001</v>
      </c>
      <c r="G28" s="285">
        <v>194.255</v>
      </c>
      <c r="H28" s="285">
        <v>-99.936000000000007</v>
      </c>
      <c r="I28" s="289">
        <v>0</v>
      </c>
      <c r="L28" s="120"/>
      <c r="M28" s="120"/>
      <c r="N28" s="120"/>
      <c r="O28" s="120"/>
      <c r="P28" s="120"/>
      <c r="Q28" s="120"/>
      <c r="R28" s="120"/>
      <c r="S28" s="120"/>
    </row>
    <row r="29" spans="2:19" ht="13.5" thickTop="1">
      <c r="B29" s="195" t="s">
        <v>370</v>
      </c>
      <c r="C29" s="35" t="s">
        <v>0</v>
      </c>
      <c r="D29" s="290">
        <v>12697.727000000001</v>
      </c>
      <c r="E29" s="290">
        <v>848.077</v>
      </c>
      <c r="F29" s="290">
        <v>842.14</v>
      </c>
      <c r="G29" s="290">
        <v>12661.535</v>
      </c>
      <c r="H29" s="290">
        <v>-593.37099999999998</v>
      </c>
      <c r="I29" s="291">
        <v>-0.17100000000000001</v>
      </c>
      <c r="L29" s="120"/>
      <c r="M29" s="120"/>
      <c r="N29" s="120"/>
      <c r="O29" s="120"/>
      <c r="P29" s="120"/>
      <c r="Q29" s="120"/>
      <c r="R29" s="120"/>
      <c r="S29" s="120"/>
    </row>
    <row r="30" spans="2:19">
      <c r="L30" s="120"/>
      <c r="M30" s="120"/>
      <c r="N30" s="120"/>
      <c r="O30" s="120"/>
      <c r="P30" s="120"/>
      <c r="Q30" s="120"/>
      <c r="R30" s="120"/>
      <c r="S30" s="120"/>
    </row>
  </sheetData>
  <mergeCells count="9">
    <mergeCell ref="E4:F4"/>
    <mergeCell ref="D6:G6"/>
    <mergeCell ref="H6:H9"/>
    <mergeCell ref="I6:I9"/>
    <mergeCell ref="E7:F7"/>
    <mergeCell ref="E8:E9"/>
    <mergeCell ref="F8:F9"/>
    <mergeCell ref="D7:D9"/>
    <mergeCell ref="G7:G9"/>
  </mergeCells>
  <pageMargins left="0.70866141732283472" right="0.70866141732283472" top="0.74803149606299213" bottom="0.74803149606299213" header="0.31496062992125984" footer="0.31496062992125984"/>
  <pageSetup paperSize="9" scale="88" fitToWidth="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B2:I16"/>
  <sheetViews>
    <sheetView showGridLines="0" zoomScale="80" zoomScaleNormal="80" workbookViewId="0"/>
  </sheetViews>
  <sheetFormatPr baseColWidth="10" defaultColWidth="9.140625" defaultRowHeight="12.75"/>
  <cols>
    <col min="1" max="1" width="7.140625" style="2" customWidth="1"/>
    <col min="2" max="2" width="4.7109375" style="2" customWidth="1"/>
    <col min="3" max="4" width="26.42578125" style="2" customWidth="1"/>
    <col min="5" max="6" width="27" style="2" customWidth="1"/>
    <col min="7" max="7" width="9.140625" style="2"/>
    <col min="8" max="8" width="10.140625" style="2" bestFit="1" customWidth="1"/>
    <col min="9" max="16384" width="9.140625" style="2"/>
  </cols>
  <sheetData>
    <row r="2" spans="2:9" ht="18">
      <c r="B2" s="6" t="s">
        <v>761</v>
      </c>
      <c r="C2" s="6"/>
      <c r="D2" s="6"/>
      <c r="E2" s="6"/>
      <c r="F2" s="18"/>
    </row>
    <row r="3" spans="2:9" ht="18">
      <c r="B3" s="6" t="s">
        <v>638</v>
      </c>
      <c r="C3" s="6"/>
      <c r="D3" s="6"/>
      <c r="E3" s="6"/>
      <c r="F3" s="18"/>
    </row>
    <row r="4" spans="2:9">
      <c r="B4" s="1186"/>
      <c r="C4" s="1186"/>
      <c r="D4" s="118"/>
      <c r="E4" s="118"/>
      <c r="F4" s="53"/>
    </row>
    <row r="5" spans="2:9">
      <c r="B5" s="18"/>
      <c r="C5" s="18"/>
      <c r="D5" s="118"/>
      <c r="E5" s="37" t="s">
        <v>1015</v>
      </c>
      <c r="F5" s="37" t="s">
        <v>1034</v>
      </c>
    </row>
    <row r="6" spans="2:9">
      <c r="B6" s="1176"/>
      <c r="C6" s="1176"/>
      <c r="E6" s="1011" t="s">
        <v>423</v>
      </c>
      <c r="F6" s="1011"/>
    </row>
    <row r="7" spans="2:9">
      <c r="B7" s="1176"/>
      <c r="C7" s="1176"/>
      <c r="D7" s="1"/>
      <c r="E7" s="1011"/>
      <c r="F7" s="1011"/>
    </row>
    <row r="8" spans="2:9" ht="25.5">
      <c r="B8" s="1185" t="s">
        <v>671</v>
      </c>
      <c r="C8" s="1185"/>
      <c r="D8" s="1"/>
      <c r="E8" s="37" t="s">
        <v>424</v>
      </c>
      <c r="F8" s="37" t="s">
        <v>425</v>
      </c>
    </row>
    <row r="9" spans="2:9">
      <c r="B9" s="355" t="s">
        <v>211</v>
      </c>
      <c r="C9" s="1183" t="s">
        <v>426</v>
      </c>
      <c r="D9" s="1183"/>
      <c r="E9" s="356">
        <v>738.84799999999996</v>
      </c>
      <c r="F9" s="356">
        <v>-208.12100000000001</v>
      </c>
      <c r="H9" s="109"/>
      <c r="I9" s="109"/>
    </row>
    <row r="10" spans="2:9">
      <c r="B10" s="355" t="s">
        <v>213</v>
      </c>
      <c r="C10" s="1183" t="s">
        <v>427</v>
      </c>
      <c r="D10" s="1183"/>
      <c r="E10" s="356">
        <v>1582.0889999999999</v>
      </c>
      <c r="F10" s="356">
        <v>-667.29700000000003</v>
      </c>
      <c r="H10" s="109"/>
      <c r="I10" s="109"/>
    </row>
    <row r="11" spans="2:9">
      <c r="B11" s="357" t="s">
        <v>345</v>
      </c>
      <c r="C11" s="1184" t="s">
        <v>428</v>
      </c>
      <c r="D11" s="1184"/>
      <c r="E11" s="307">
        <v>284.798</v>
      </c>
      <c r="F11" s="307">
        <v>-59.411999999999999</v>
      </c>
      <c r="H11" s="109"/>
      <c r="I11" s="109"/>
    </row>
    <row r="12" spans="2:9" ht="13.15" customHeight="1">
      <c r="B12" s="357" t="s">
        <v>347</v>
      </c>
      <c r="C12" s="1184" t="s">
        <v>429</v>
      </c>
      <c r="D12" s="1184"/>
      <c r="E12" s="307">
        <v>1179.7339999999999</v>
      </c>
      <c r="F12" s="307">
        <v>-592.63199999999995</v>
      </c>
      <c r="H12" s="109"/>
      <c r="I12" s="109"/>
    </row>
    <row r="13" spans="2:9" ht="13.15" customHeight="1">
      <c r="B13" s="357" t="s">
        <v>349</v>
      </c>
      <c r="C13" s="1184" t="s">
        <v>430</v>
      </c>
      <c r="D13" s="1184"/>
      <c r="E13" s="307">
        <v>0.80800000000000005</v>
      </c>
      <c r="F13" s="307">
        <v>-0.75700000000000001</v>
      </c>
      <c r="H13" s="109"/>
      <c r="I13" s="109"/>
    </row>
    <row r="14" spans="2:9" ht="13.15" customHeight="1">
      <c r="B14" s="357" t="s">
        <v>351</v>
      </c>
      <c r="C14" s="1184" t="s">
        <v>431</v>
      </c>
      <c r="D14" s="1184"/>
      <c r="E14" s="307">
        <v>116.749</v>
      </c>
      <c r="F14" s="307">
        <v>-14.496</v>
      </c>
      <c r="H14" s="109"/>
      <c r="I14" s="109"/>
    </row>
    <row r="15" spans="2:9" ht="13.5" thickBot="1">
      <c r="B15" s="358" t="s">
        <v>353</v>
      </c>
      <c r="C15" s="1181" t="s">
        <v>432</v>
      </c>
      <c r="D15" s="1181"/>
      <c r="E15" s="309">
        <v>0</v>
      </c>
      <c r="F15" s="309">
        <v>0</v>
      </c>
      <c r="H15" s="109"/>
      <c r="I15" s="109"/>
    </row>
    <row r="16" spans="2:9" ht="13.5" thickTop="1">
      <c r="B16" s="195" t="s">
        <v>355</v>
      </c>
      <c r="C16" s="1182" t="s">
        <v>0</v>
      </c>
      <c r="D16" s="1182"/>
      <c r="E16" s="311">
        <v>2320.9369999999999</v>
      </c>
      <c r="F16" s="311">
        <v>-875.41800000000001</v>
      </c>
      <c r="H16" s="109"/>
      <c r="I16" s="109"/>
    </row>
  </sheetData>
  <mergeCells count="13">
    <mergeCell ref="B8:C8"/>
    <mergeCell ref="B4:C4"/>
    <mergeCell ref="B6:C6"/>
    <mergeCell ref="E6:F7"/>
    <mergeCell ref="B7:C7"/>
    <mergeCell ref="C15:D15"/>
    <mergeCell ref="C16:D16"/>
    <mergeCell ref="C9:D9"/>
    <mergeCell ref="C10:D10"/>
    <mergeCell ref="C11:D11"/>
    <mergeCell ref="C12:D12"/>
    <mergeCell ref="C13:D13"/>
    <mergeCell ref="C14:D14"/>
  </mergeCells>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pageSetUpPr autoPageBreaks="0" fitToPage="1"/>
  </sheetPr>
  <dimension ref="A1:S13"/>
  <sheetViews>
    <sheetView showGridLines="0" zoomScale="80" zoomScaleNormal="80" zoomScalePageLayoutView="80" workbookViewId="0"/>
  </sheetViews>
  <sheetFormatPr baseColWidth="10" defaultColWidth="9.140625" defaultRowHeight="12.75"/>
  <cols>
    <col min="1" max="1" width="9.140625" style="2"/>
    <col min="2" max="2" width="6.28515625" style="2" customWidth="1"/>
    <col min="3" max="3" width="55" style="2" customWidth="1"/>
    <col min="4" max="4" width="19.28515625" style="2" customWidth="1"/>
    <col min="5" max="5" width="27" style="2" customWidth="1"/>
    <col min="6" max="6" width="23.7109375" style="2" customWidth="1"/>
    <col min="7" max="7" width="21.140625" style="2" customWidth="1"/>
    <col min="8" max="8" width="28.28515625" style="2" customWidth="1"/>
    <col min="9" max="9" width="9.140625" style="2"/>
    <col min="10" max="12" width="12" style="2" bestFit="1" customWidth="1"/>
    <col min="13" max="13" width="10.85546875" style="2" bestFit="1" customWidth="1"/>
    <col min="14" max="16384" width="9.140625" style="2"/>
  </cols>
  <sheetData>
    <row r="1" spans="1:19">
      <c r="C1" s="61"/>
      <c r="D1" s="61"/>
      <c r="E1" s="61"/>
      <c r="F1" s="61"/>
      <c r="G1" s="61"/>
      <c r="H1" s="61"/>
      <c r="I1" s="61"/>
      <c r="J1" s="1"/>
    </row>
    <row r="2" spans="1:19" ht="20.25" customHeight="1">
      <c r="A2" s="121"/>
      <c r="B2" s="6" t="s">
        <v>860</v>
      </c>
      <c r="C2" s="6"/>
      <c r="D2" s="6"/>
      <c r="E2" s="18"/>
      <c r="F2" s="18"/>
      <c r="G2" s="18"/>
      <c r="H2" s="18"/>
      <c r="J2" s="1"/>
    </row>
    <row r="3" spans="1:19" ht="18">
      <c r="B3" s="6" t="s">
        <v>1197</v>
      </c>
      <c r="C3" s="6"/>
      <c r="D3" s="6"/>
      <c r="E3" s="18"/>
      <c r="F3" s="18"/>
      <c r="G3" s="18"/>
      <c r="H3" s="18"/>
    </row>
    <row r="4" spans="1:19">
      <c r="H4" s="53"/>
    </row>
    <row r="5" spans="1:19" ht="32.25" customHeight="1">
      <c r="C5" s="44"/>
      <c r="D5" s="37" t="s">
        <v>433</v>
      </c>
      <c r="E5" s="363" t="s">
        <v>434</v>
      </c>
      <c r="F5" s="366"/>
      <c r="G5" s="366"/>
      <c r="H5" s="367"/>
      <c r="I5" s="1"/>
      <c r="J5" s="1"/>
    </row>
    <row r="6" spans="1:19" ht="38.25">
      <c r="C6" s="44"/>
      <c r="D6" s="369"/>
      <c r="E6" s="368"/>
      <c r="F6" s="37" t="s">
        <v>742</v>
      </c>
      <c r="G6" s="363" t="s">
        <v>743</v>
      </c>
      <c r="H6" s="364"/>
      <c r="I6" s="1"/>
      <c r="J6" s="1"/>
    </row>
    <row r="7" spans="1:19" ht="32.25" customHeight="1">
      <c r="B7" s="1123" t="s">
        <v>671</v>
      </c>
      <c r="C7" s="1123"/>
      <c r="D7" s="369"/>
      <c r="E7" s="368"/>
      <c r="F7" s="369"/>
      <c r="G7" s="368"/>
      <c r="H7" s="37" t="s">
        <v>744</v>
      </c>
      <c r="I7" s="1"/>
      <c r="J7" s="1"/>
    </row>
    <row r="8" spans="1:19" ht="15" customHeight="1">
      <c r="B8" s="292"/>
      <c r="C8" s="292"/>
      <c r="D8" s="37" t="s">
        <v>1015</v>
      </c>
      <c r="E8" s="37" t="s">
        <v>1034</v>
      </c>
      <c r="F8" s="37" t="s">
        <v>1036</v>
      </c>
      <c r="G8" s="37" t="s">
        <v>1036</v>
      </c>
      <c r="H8" s="37" t="s">
        <v>1037</v>
      </c>
      <c r="I8" s="1"/>
      <c r="J8" s="1"/>
    </row>
    <row r="9" spans="1:19" ht="23.25" customHeight="1">
      <c r="B9" s="201">
        <v>1</v>
      </c>
      <c r="C9" s="86" t="s">
        <v>343</v>
      </c>
      <c r="D9" s="359">
        <v>44007.21</v>
      </c>
      <c r="E9" s="359">
        <v>35378.493999999999</v>
      </c>
      <c r="F9" s="359">
        <v>31806.032999999999</v>
      </c>
      <c r="G9" s="359">
        <v>3790.8879999999999</v>
      </c>
      <c r="H9" s="359">
        <v>200</v>
      </c>
      <c r="I9" s="1"/>
      <c r="J9" s="122"/>
      <c r="K9" s="122"/>
      <c r="L9" s="122"/>
      <c r="M9" s="122"/>
      <c r="N9" s="122"/>
      <c r="O9" s="122"/>
      <c r="P9" s="122"/>
      <c r="Q9" s="122"/>
      <c r="R9" s="122"/>
      <c r="S9" s="122"/>
    </row>
    <row r="10" spans="1:19" ht="21.75" customHeight="1">
      <c r="B10" s="201">
        <v>2</v>
      </c>
      <c r="C10" s="86" t="s">
        <v>435</v>
      </c>
      <c r="D10" s="359">
        <v>25010.738000000001</v>
      </c>
      <c r="E10" s="359">
        <v>0</v>
      </c>
      <c r="F10" s="359">
        <v>0</v>
      </c>
      <c r="G10" s="359">
        <v>0</v>
      </c>
      <c r="H10" s="281"/>
      <c r="I10" s="1"/>
      <c r="J10" s="122"/>
      <c r="K10" s="122"/>
      <c r="L10" s="122"/>
      <c r="M10" s="122"/>
    </row>
    <row r="11" spans="1:19" ht="19.5" customHeight="1">
      <c r="B11" s="34">
        <v>3</v>
      </c>
      <c r="C11" s="21" t="s">
        <v>0</v>
      </c>
      <c r="D11" s="282">
        <v>69017.948000000004</v>
      </c>
      <c r="E11" s="282">
        <v>35378.493999999999</v>
      </c>
      <c r="F11" s="282">
        <v>31806.032999999999</v>
      </c>
      <c r="G11" s="282">
        <v>3790.8879999999999</v>
      </c>
      <c r="H11" s="282">
        <v>200</v>
      </c>
      <c r="I11" s="1"/>
      <c r="J11" s="122"/>
      <c r="K11" s="122"/>
      <c r="L11" s="122"/>
      <c r="M11" s="122"/>
    </row>
    <row r="12" spans="1:19">
      <c r="B12" s="362">
        <v>4</v>
      </c>
      <c r="C12" s="360" t="s">
        <v>436</v>
      </c>
      <c r="D12" s="361">
        <v>1094.5</v>
      </c>
      <c r="E12" s="361">
        <v>1049.8530000000001</v>
      </c>
      <c r="F12" s="361">
        <v>899.54399999999998</v>
      </c>
      <c r="G12" s="361">
        <v>150.309</v>
      </c>
      <c r="H12" s="361">
        <v>0</v>
      </c>
      <c r="I12" s="1"/>
      <c r="J12" s="122"/>
      <c r="K12" s="122"/>
      <c r="L12" s="122"/>
      <c r="M12" s="122"/>
    </row>
    <row r="13" spans="1:19">
      <c r="B13" s="60" t="s">
        <v>236</v>
      </c>
      <c r="C13" s="360" t="s">
        <v>437</v>
      </c>
      <c r="D13" s="361">
        <v>1064.4839999999999</v>
      </c>
      <c r="E13" s="361">
        <v>1041.819</v>
      </c>
      <c r="F13" s="277"/>
      <c r="G13" s="277"/>
      <c r="H13" s="78"/>
      <c r="I13" s="1"/>
      <c r="J13" s="122"/>
      <c r="K13" s="122"/>
      <c r="L13" s="122"/>
      <c r="M13" s="122"/>
    </row>
  </sheetData>
  <mergeCells count="1">
    <mergeCell ref="B7:C7"/>
  </mergeCells>
  <conditionalFormatting sqref="H10">
    <cfRule type="cellIs" dxfId="7" priority="2" stopIfTrue="1" operator="lessThan">
      <formula>0</formula>
    </cfRule>
  </conditionalFormatting>
  <conditionalFormatting sqref="F13:H13">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6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pageSetUpPr fitToPage="1"/>
  </sheetPr>
  <dimension ref="B2:V24"/>
  <sheetViews>
    <sheetView showGridLines="0" zoomScale="80" zoomScaleNormal="80" zoomScalePageLayoutView="80" workbookViewId="0"/>
  </sheetViews>
  <sheetFormatPr baseColWidth="10" defaultColWidth="9.140625" defaultRowHeight="12.75"/>
  <cols>
    <col min="1" max="1" width="9.140625" style="2"/>
    <col min="2" max="2" width="15.7109375" style="2" customWidth="1"/>
    <col min="3" max="3" width="60.85546875" style="2" customWidth="1"/>
    <col min="4" max="9" width="24.7109375" style="2" customWidth="1"/>
    <col min="10" max="10" width="12.85546875" style="2" bestFit="1" customWidth="1"/>
    <col min="11" max="11" width="11.7109375" style="2" bestFit="1" customWidth="1"/>
    <col min="12" max="12" width="12.85546875" style="2" bestFit="1" customWidth="1"/>
    <col min="13" max="13" width="11.7109375" style="2" bestFit="1" customWidth="1"/>
    <col min="14" max="14" width="12.85546875" style="2" bestFit="1" customWidth="1"/>
    <col min="15" max="16384" width="9.140625" style="2"/>
  </cols>
  <sheetData>
    <row r="2" spans="2:22" ht="18">
      <c r="B2" s="6" t="s">
        <v>745</v>
      </c>
      <c r="C2" s="6"/>
      <c r="D2" s="6"/>
    </row>
    <row r="3" spans="2:22" ht="18">
      <c r="B3" s="6"/>
      <c r="C3" s="6"/>
      <c r="D3" s="6"/>
    </row>
    <row r="4" spans="2:22">
      <c r="I4" s="53"/>
    </row>
    <row r="5" spans="2:22" ht="40.5" customHeight="1">
      <c r="B5" s="123"/>
      <c r="C5" s="1011" t="s">
        <v>438</v>
      </c>
      <c r="D5" s="1011" t="s">
        <v>439</v>
      </c>
      <c r="E5" s="1011"/>
      <c r="F5" s="1011" t="s">
        <v>440</v>
      </c>
      <c r="G5" s="1011"/>
      <c r="H5" s="1011" t="s">
        <v>441</v>
      </c>
      <c r="I5" s="1011"/>
    </row>
    <row r="6" spans="2:22" ht="25.5">
      <c r="B6" s="124" t="s">
        <v>671</v>
      </c>
      <c r="C6" s="1041"/>
      <c r="D6" s="37" t="s">
        <v>399</v>
      </c>
      <c r="E6" s="37" t="s">
        <v>365</v>
      </c>
      <c r="F6" s="37" t="s">
        <v>399</v>
      </c>
      <c r="G6" s="37" t="s">
        <v>365</v>
      </c>
      <c r="H6" s="37" t="s">
        <v>442</v>
      </c>
      <c r="I6" s="37" t="s">
        <v>443</v>
      </c>
    </row>
    <row r="7" spans="2:22">
      <c r="B7" s="124"/>
      <c r="C7" s="20"/>
      <c r="D7" s="37" t="s">
        <v>1015</v>
      </c>
      <c r="E7" s="37" t="s">
        <v>1034</v>
      </c>
      <c r="F7" s="37" t="s">
        <v>1035</v>
      </c>
      <c r="G7" s="37" t="s">
        <v>1036</v>
      </c>
      <c r="H7" s="37" t="s">
        <v>1037</v>
      </c>
      <c r="I7" s="37" t="s">
        <v>1090</v>
      </c>
    </row>
    <row r="8" spans="2:22">
      <c r="B8" s="181">
        <v>1</v>
      </c>
      <c r="C8" s="188" t="s">
        <v>444</v>
      </c>
      <c r="D8" s="374">
        <v>39310.326390000002</v>
      </c>
      <c r="E8" s="374">
        <v>0.69399999999999995</v>
      </c>
      <c r="F8" s="374">
        <v>45402.026460000001</v>
      </c>
      <c r="G8" s="374">
        <v>19.791310000000003</v>
      </c>
      <c r="H8" s="374">
        <v>16.288610000000002</v>
      </c>
      <c r="I8" s="374">
        <v>3.5860762073591491E-2</v>
      </c>
      <c r="J8" s="113"/>
      <c r="K8" s="113"/>
      <c r="L8" s="113"/>
      <c r="M8" s="113"/>
      <c r="N8" s="113"/>
      <c r="O8" s="113"/>
      <c r="P8" s="113"/>
      <c r="Q8" s="113"/>
      <c r="R8" s="113"/>
      <c r="S8" s="113"/>
      <c r="T8" s="113"/>
      <c r="U8" s="113"/>
      <c r="V8" s="113"/>
    </row>
    <row r="9" spans="2:22">
      <c r="B9" s="182">
        <v>2</v>
      </c>
      <c r="C9" s="187" t="s">
        <v>445</v>
      </c>
      <c r="D9" s="374">
        <v>5590.3706400000001</v>
      </c>
      <c r="E9" s="374">
        <v>915.18068000000005</v>
      </c>
      <c r="F9" s="374">
        <v>5625.7374</v>
      </c>
      <c r="G9" s="374">
        <v>253.35845</v>
      </c>
      <c r="H9" s="374">
        <v>0</v>
      </c>
      <c r="I9" s="374">
        <v>0</v>
      </c>
      <c r="J9" s="113"/>
      <c r="K9" s="113"/>
      <c r="L9" s="113"/>
      <c r="M9" s="113"/>
      <c r="N9" s="113"/>
      <c r="O9" s="113"/>
      <c r="P9" s="113"/>
      <c r="Q9" s="113"/>
      <c r="R9" s="113"/>
      <c r="S9" s="113"/>
      <c r="T9" s="113"/>
      <c r="U9" s="113"/>
      <c r="V9" s="113"/>
    </row>
    <row r="10" spans="2:22">
      <c r="B10" s="182">
        <v>3</v>
      </c>
      <c r="C10" s="187" t="s">
        <v>446</v>
      </c>
      <c r="D10" s="374">
        <v>5075.4100199999993</v>
      </c>
      <c r="E10" s="374">
        <v>267.49907000000002</v>
      </c>
      <c r="F10" s="374">
        <v>1857.6452199999999</v>
      </c>
      <c r="G10" s="374">
        <v>170.45668000000001</v>
      </c>
      <c r="H10" s="374">
        <v>598.74838</v>
      </c>
      <c r="I10" s="374">
        <v>29.522598445373976</v>
      </c>
      <c r="J10" s="113"/>
      <c r="K10" s="113"/>
      <c r="L10" s="113"/>
      <c r="M10" s="113"/>
      <c r="N10" s="113"/>
      <c r="O10" s="113"/>
      <c r="P10" s="113"/>
      <c r="Q10" s="113"/>
      <c r="R10" s="113"/>
      <c r="S10" s="113"/>
      <c r="T10" s="113"/>
      <c r="U10" s="113"/>
      <c r="V10" s="113"/>
    </row>
    <row r="11" spans="2:22">
      <c r="B11" s="182">
        <v>4</v>
      </c>
      <c r="C11" s="187" t="s">
        <v>447</v>
      </c>
      <c r="D11" s="374">
        <v>0</v>
      </c>
      <c r="E11" s="374">
        <v>0</v>
      </c>
      <c r="F11" s="374">
        <v>11.136239999999999</v>
      </c>
      <c r="G11" s="374">
        <v>0.11191</v>
      </c>
      <c r="H11" s="374">
        <v>0</v>
      </c>
      <c r="I11" s="374">
        <v>0</v>
      </c>
      <c r="J11" s="113"/>
      <c r="K11" s="113"/>
      <c r="L11" s="113"/>
      <c r="M11" s="113"/>
      <c r="N11" s="113"/>
      <c r="O11" s="113"/>
      <c r="P11" s="113"/>
      <c r="Q11" s="113"/>
      <c r="R11" s="113"/>
      <c r="S11" s="113"/>
      <c r="T11" s="113"/>
      <c r="U11" s="113"/>
      <c r="V11" s="113"/>
    </row>
    <row r="12" spans="2:22">
      <c r="B12" s="182">
        <v>5</v>
      </c>
      <c r="C12" s="187" t="s">
        <v>448</v>
      </c>
      <c r="D12" s="374">
        <v>0</v>
      </c>
      <c r="E12" s="374">
        <v>0</v>
      </c>
      <c r="F12" s="374">
        <v>0</v>
      </c>
      <c r="G12" s="374">
        <v>0</v>
      </c>
      <c r="H12" s="374">
        <v>0</v>
      </c>
      <c r="I12" s="374">
        <v>0</v>
      </c>
      <c r="J12" s="113"/>
      <c r="K12" s="113"/>
      <c r="L12" s="113"/>
      <c r="M12" s="113"/>
      <c r="N12" s="113"/>
      <c r="O12" s="113"/>
      <c r="P12" s="113"/>
      <c r="Q12" s="113"/>
      <c r="R12" s="113"/>
      <c r="S12" s="113"/>
      <c r="T12" s="113"/>
      <c r="U12" s="113"/>
      <c r="V12" s="113"/>
    </row>
    <row r="13" spans="2:22">
      <c r="B13" s="182">
        <v>6</v>
      </c>
      <c r="C13" s="187" t="s">
        <v>241</v>
      </c>
      <c r="D13" s="374">
        <v>3052.2244500000002</v>
      </c>
      <c r="E13" s="374">
        <v>307.76405999999997</v>
      </c>
      <c r="F13" s="374">
        <v>3335.6554500000002</v>
      </c>
      <c r="G13" s="374">
        <v>11.76746</v>
      </c>
      <c r="H13" s="374">
        <v>1263.8058600000002</v>
      </c>
      <c r="I13" s="374">
        <v>37.754591934725099</v>
      </c>
      <c r="J13" s="113"/>
      <c r="K13" s="113"/>
      <c r="L13" s="113"/>
      <c r="M13" s="113"/>
      <c r="N13" s="113"/>
      <c r="O13" s="113"/>
      <c r="P13" s="113"/>
      <c r="Q13" s="113"/>
      <c r="R13" s="113"/>
      <c r="S13" s="113"/>
      <c r="T13" s="113"/>
      <c r="U13" s="113"/>
      <c r="V13" s="113"/>
    </row>
    <row r="14" spans="2:22">
      <c r="B14" s="182">
        <v>7</v>
      </c>
      <c r="C14" s="187" t="s">
        <v>247</v>
      </c>
      <c r="D14" s="374">
        <v>7942.84458</v>
      </c>
      <c r="E14" s="374">
        <v>2343.27207</v>
      </c>
      <c r="F14" s="374">
        <v>6955.9326200000005</v>
      </c>
      <c r="G14" s="374">
        <v>800.80661999999995</v>
      </c>
      <c r="H14" s="374">
        <v>7297.0371399999995</v>
      </c>
      <c r="I14" s="374">
        <v>94.073513550263414</v>
      </c>
      <c r="J14" s="113"/>
      <c r="K14" s="113"/>
      <c r="L14" s="113"/>
      <c r="M14" s="113"/>
      <c r="N14" s="113"/>
      <c r="O14" s="113"/>
      <c r="P14" s="113"/>
      <c r="Q14" s="113"/>
      <c r="R14" s="113"/>
      <c r="S14" s="113"/>
      <c r="T14" s="113"/>
      <c r="U14" s="113"/>
      <c r="V14" s="113"/>
    </row>
    <row r="15" spans="2:22">
      <c r="B15" s="182">
        <v>8</v>
      </c>
      <c r="C15" s="187" t="s">
        <v>449</v>
      </c>
      <c r="D15" s="374">
        <v>5789.9494999999997</v>
      </c>
      <c r="E15" s="374">
        <v>1855.8183200000001</v>
      </c>
      <c r="F15" s="374">
        <v>3706.0190499999999</v>
      </c>
      <c r="G15" s="374">
        <v>313.07453000000004</v>
      </c>
      <c r="H15" s="374">
        <v>2641.9427099999998</v>
      </c>
      <c r="I15" s="374">
        <v>65.734789633835803</v>
      </c>
      <c r="J15" s="113"/>
      <c r="K15" s="113"/>
      <c r="L15" s="113"/>
      <c r="M15" s="113"/>
      <c r="N15" s="113"/>
      <c r="O15" s="113"/>
      <c r="P15" s="113"/>
      <c r="Q15" s="113"/>
      <c r="R15" s="113"/>
      <c r="S15" s="113"/>
      <c r="T15" s="113"/>
      <c r="U15" s="113"/>
      <c r="V15" s="113"/>
    </row>
    <row r="16" spans="2:22">
      <c r="B16" s="182">
        <v>9</v>
      </c>
      <c r="C16" s="187" t="s">
        <v>450</v>
      </c>
      <c r="D16" s="374">
        <v>17334.55632</v>
      </c>
      <c r="E16" s="374">
        <v>80.723119999999994</v>
      </c>
      <c r="F16" s="374">
        <v>17334.208699999999</v>
      </c>
      <c r="G16" s="374">
        <v>40.032160000000005</v>
      </c>
      <c r="H16" s="374">
        <v>6160.6273600000004</v>
      </c>
      <c r="I16" s="374">
        <v>35.458397346058213</v>
      </c>
      <c r="J16" s="113"/>
      <c r="K16" s="113"/>
      <c r="L16" s="113"/>
      <c r="M16" s="113"/>
      <c r="N16" s="113"/>
      <c r="O16" s="113"/>
      <c r="P16" s="113"/>
      <c r="Q16" s="113"/>
      <c r="R16" s="113"/>
      <c r="S16" s="113"/>
      <c r="T16" s="113"/>
      <c r="U16" s="113"/>
      <c r="V16" s="113"/>
    </row>
    <row r="17" spans="2:22">
      <c r="B17" s="182">
        <v>10</v>
      </c>
      <c r="C17" s="187" t="s">
        <v>249</v>
      </c>
      <c r="D17" s="374">
        <v>927.2128100000001</v>
      </c>
      <c r="E17" s="374">
        <v>265.33151000000004</v>
      </c>
      <c r="F17" s="374">
        <v>816.27602000000002</v>
      </c>
      <c r="G17" s="374">
        <v>58.268419999999999</v>
      </c>
      <c r="H17" s="374">
        <v>926.18901000000005</v>
      </c>
      <c r="I17" s="374">
        <v>105.90531111260624</v>
      </c>
      <c r="J17" s="113"/>
      <c r="K17" s="113"/>
      <c r="L17" s="113"/>
      <c r="M17" s="113"/>
      <c r="N17" s="113"/>
      <c r="O17" s="113"/>
      <c r="P17" s="113"/>
      <c r="Q17" s="113"/>
      <c r="R17" s="113"/>
      <c r="S17" s="113"/>
      <c r="T17" s="113"/>
      <c r="U17" s="113"/>
      <c r="V17" s="113"/>
    </row>
    <row r="18" spans="2:22">
      <c r="B18" s="182">
        <v>11</v>
      </c>
      <c r="C18" s="187" t="s">
        <v>451</v>
      </c>
      <c r="D18" s="374">
        <v>314.12671</v>
      </c>
      <c r="E18" s="374">
        <v>117.05176</v>
      </c>
      <c r="F18" s="374">
        <v>309.78397999999999</v>
      </c>
      <c r="G18" s="374">
        <v>53.640929999999997</v>
      </c>
      <c r="H18" s="374">
        <v>545.13678000000004</v>
      </c>
      <c r="I18" s="374">
        <v>149.99983903139719</v>
      </c>
      <c r="J18" s="113"/>
      <c r="K18" s="113"/>
      <c r="L18" s="113"/>
      <c r="M18" s="113"/>
      <c r="N18" s="113"/>
      <c r="O18" s="113"/>
      <c r="P18" s="113"/>
      <c r="Q18" s="113"/>
      <c r="R18" s="113"/>
      <c r="S18" s="113"/>
      <c r="T18" s="113"/>
      <c r="U18" s="113"/>
      <c r="V18" s="113"/>
    </row>
    <row r="19" spans="2:22">
      <c r="B19" s="182">
        <v>12</v>
      </c>
      <c r="C19" s="187" t="s">
        <v>235</v>
      </c>
      <c r="D19" s="374">
        <v>84.164000000000001</v>
      </c>
      <c r="E19" s="374">
        <v>0</v>
      </c>
      <c r="F19" s="374">
        <v>84.164000000000001</v>
      </c>
      <c r="G19" s="374">
        <v>0</v>
      </c>
      <c r="H19" s="374">
        <v>16.832999999999998</v>
      </c>
      <c r="I19" s="374">
        <v>20.000237631291288</v>
      </c>
      <c r="J19" s="113"/>
      <c r="K19" s="113"/>
      <c r="L19" s="113"/>
      <c r="M19" s="113"/>
      <c r="N19" s="113"/>
      <c r="O19" s="113"/>
      <c r="P19" s="113"/>
      <c r="Q19" s="113"/>
      <c r="R19" s="113"/>
      <c r="S19" s="113"/>
      <c r="T19" s="113"/>
      <c r="U19" s="113"/>
      <c r="V19" s="113"/>
    </row>
    <row r="20" spans="2:22">
      <c r="B20" s="182">
        <v>13</v>
      </c>
      <c r="C20" s="187" t="s">
        <v>452</v>
      </c>
      <c r="D20" s="374">
        <v>3.8500000000000001E-3</v>
      </c>
      <c r="E20" s="374">
        <v>2.4477899999999999</v>
      </c>
      <c r="F20" s="374">
        <v>2.65E-3</v>
      </c>
      <c r="G20" s="374">
        <v>6.6610000000000003E-2</v>
      </c>
      <c r="H20" s="374">
        <v>6.9260000000000002E-2</v>
      </c>
      <c r="I20" s="374">
        <v>100</v>
      </c>
      <c r="J20" s="113"/>
      <c r="K20" s="113"/>
      <c r="L20" s="113"/>
      <c r="M20" s="113"/>
      <c r="N20" s="113"/>
      <c r="O20" s="113"/>
      <c r="P20" s="113"/>
      <c r="Q20" s="113"/>
      <c r="R20" s="113"/>
      <c r="S20" s="113"/>
      <c r="T20" s="113"/>
      <c r="U20" s="113"/>
      <c r="V20" s="113"/>
    </row>
    <row r="21" spans="2:22">
      <c r="B21" s="182">
        <v>14</v>
      </c>
      <c r="C21" s="187" t="s">
        <v>453</v>
      </c>
      <c r="D21" s="374">
        <v>60.419669999999996</v>
      </c>
      <c r="E21" s="374">
        <v>0</v>
      </c>
      <c r="F21" s="374">
        <v>60.419669999999996</v>
      </c>
      <c r="G21" s="374">
        <v>0</v>
      </c>
      <c r="H21" s="374">
        <v>50.982730000000004</v>
      </c>
      <c r="I21" s="374">
        <v>84.381013666575811</v>
      </c>
      <c r="J21" s="113"/>
      <c r="K21" s="113"/>
      <c r="L21" s="113"/>
      <c r="M21" s="113"/>
      <c r="N21" s="113"/>
      <c r="O21" s="113"/>
      <c r="P21" s="113"/>
      <c r="Q21" s="113"/>
      <c r="R21" s="113"/>
      <c r="S21" s="113"/>
      <c r="T21" s="113"/>
      <c r="U21" s="113"/>
      <c r="V21" s="113"/>
    </row>
    <row r="22" spans="2:22">
      <c r="B22" s="182">
        <v>15</v>
      </c>
      <c r="C22" s="187" t="s">
        <v>454</v>
      </c>
      <c r="D22" s="374">
        <v>1122.0740900000001</v>
      </c>
      <c r="E22" s="374">
        <v>0</v>
      </c>
      <c r="F22" s="374">
        <v>1122.0740900000001</v>
      </c>
      <c r="G22" s="374">
        <v>0</v>
      </c>
      <c r="H22" s="374">
        <v>1589.6593300000002</v>
      </c>
      <c r="I22" s="374">
        <v>141.67151208348463</v>
      </c>
      <c r="J22" s="113"/>
      <c r="K22" s="113"/>
      <c r="L22" s="113"/>
      <c r="M22" s="113"/>
      <c r="N22" s="113"/>
      <c r="O22" s="113"/>
      <c r="P22" s="113"/>
      <c r="Q22" s="113"/>
      <c r="R22" s="113"/>
      <c r="S22" s="113"/>
      <c r="T22" s="113"/>
      <c r="U22" s="113"/>
      <c r="V22" s="113"/>
    </row>
    <row r="23" spans="2:22" ht="13.5" thickBot="1">
      <c r="B23" s="299">
        <v>16</v>
      </c>
      <c r="C23" s="372" t="s">
        <v>455</v>
      </c>
      <c r="D23" s="563">
        <v>7890.8634900000006</v>
      </c>
      <c r="E23" s="563">
        <v>2908.4723100000001</v>
      </c>
      <c r="F23" s="563">
        <v>7897.09728</v>
      </c>
      <c r="G23" s="563">
        <v>141.34570000000002</v>
      </c>
      <c r="H23" s="563">
        <v>7395.6809999999996</v>
      </c>
      <c r="I23" s="563">
        <v>92.003899491490827</v>
      </c>
      <c r="J23" s="113"/>
      <c r="K23" s="113"/>
      <c r="L23" s="113"/>
      <c r="M23" s="113"/>
      <c r="N23" s="113"/>
      <c r="O23" s="113"/>
      <c r="P23" s="113"/>
      <c r="Q23" s="113"/>
      <c r="R23" s="113"/>
      <c r="S23" s="113"/>
      <c r="T23" s="113"/>
      <c r="U23" s="113"/>
      <c r="V23" s="113"/>
    </row>
    <row r="24" spans="2:22" ht="13.5" thickTop="1">
      <c r="B24" s="184">
        <v>17</v>
      </c>
      <c r="C24" s="35" t="s">
        <v>456</v>
      </c>
      <c r="D24" s="375">
        <v>94494.546519999989</v>
      </c>
      <c r="E24" s="375">
        <v>9064.254683000001</v>
      </c>
      <c r="F24" s="375">
        <v>94518.179000000004</v>
      </c>
      <c r="G24" s="375">
        <v>1862.721</v>
      </c>
      <c r="H24" s="375">
        <v>28503.000760000003</v>
      </c>
      <c r="I24" s="375">
        <v>29.573287611964609</v>
      </c>
      <c r="J24" s="113"/>
      <c r="K24" s="113"/>
      <c r="L24" s="113"/>
      <c r="M24" s="113"/>
      <c r="N24" s="113"/>
      <c r="O24" s="113"/>
      <c r="P24" s="113"/>
      <c r="Q24" s="113"/>
      <c r="R24" s="113"/>
      <c r="S24" s="113"/>
      <c r="T24" s="113"/>
      <c r="U24" s="113"/>
      <c r="V24" s="113"/>
    </row>
  </sheetData>
  <mergeCells count="4">
    <mergeCell ref="C5:C6"/>
    <mergeCell ref="D5:E5"/>
    <mergeCell ref="F5:G5"/>
    <mergeCell ref="H5:I5"/>
  </mergeCells>
  <pageMargins left="0.70866141732283472" right="0.70866141732283472" top="0.74803149606299213" bottom="0.74803149606299213" header="0.31496062992125984" footer="0.31496062992125984"/>
  <pageSetup paperSize="9" scale="53"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pageSetUpPr fitToPage="1"/>
  </sheetPr>
  <dimension ref="B2:AK26"/>
  <sheetViews>
    <sheetView showGridLines="0" zoomScale="80" zoomScaleNormal="80" workbookViewId="0"/>
  </sheetViews>
  <sheetFormatPr baseColWidth="10" defaultColWidth="9.140625" defaultRowHeight="12.75"/>
  <cols>
    <col min="1" max="1" width="6.28515625" style="2" customWidth="1"/>
    <col min="2" max="2" width="11.28515625" style="2" customWidth="1"/>
    <col min="3" max="3" width="38.28515625" style="2" customWidth="1"/>
    <col min="4" max="4" width="10.5703125" style="2" customWidth="1"/>
    <col min="5" max="5" width="8.5703125" style="2" customWidth="1"/>
    <col min="6" max="6" width="8.28515625" style="2" customWidth="1"/>
    <col min="7" max="7" width="10.42578125" style="2" customWidth="1"/>
    <col min="8" max="8" width="10.28515625" style="2" customWidth="1"/>
    <col min="9" max="9" width="10.140625" style="2" bestFit="1" customWidth="1"/>
    <col min="10" max="10" width="9.42578125" style="2" customWidth="1"/>
    <col min="11" max="11" width="8.140625" style="2" customWidth="1"/>
    <col min="12" max="12" width="9.5703125" style="2" customWidth="1"/>
    <col min="13" max="13" width="10.140625" style="2" bestFit="1" customWidth="1"/>
    <col min="14" max="14" width="8.7109375" style="2" customWidth="1"/>
    <col min="15" max="15" width="10.28515625" style="2" customWidth="1"/>
    <col min="16" max="16" width="9.140625" style="2" customWidth="1"/>
    <col min="17" max="17" width="11.5703125" style="2" customWidth="1"/>
    <col min="18" max="18" width="13.42578125" style="2" customWidth="1"/>
    <col min="19" max="19" width="15.7109375" style="2" bestFit="1" customWidth="1"/>
    <col min="20" max="20" width="17.28515625" style="2" customWidth="1"/>
    <col min="21" max="21" width="9.140625" style="2"/>
    <col min="22" max="22" width="12.85546875" style="2" bestFit="1" customWidth="1"/>
    <col min="23" max="23" width="10.140625" style="2" bestFit="1" customWidth="1"/>
    <col min="24" max="24" width="7.140625" style="2" bestFit="1" customWidth="1"/>
    <col min="25" max="25" width="9.140625" style="2"/>
    <col min="26" max="26" width="11.7109375" style="2" bestFit="1" customWidth="1"/>
    <col min="27" max="27" width="10.140625" style="2" bestFit="1" customWidth="1"/>
    <col min="28" max="28" width="11.7109375" style="2" bestFit="1" customWidth="1"/>
    <col min="29" max="29" width="9.140625" style="2"/>
    <col min="30" max="31" width="11.7109375" style="2" bestFit="1" customWidth="1"/>
    <col min="32" max="33" width="10.140625" style="2" bestFit="1" customWidth="1"/>
    <col min="34" max="34" width="7.140625" style="2" bestFit="1" customWidth="1"/>
    <col min="35" max="36" width="9.140625" style="2"/>
    <col min="37" max="37" width="12.85546875" style="2" bestFit="1" customWidth="1"/>
    <col min="38" max="16384" width="9.140625" style="2"/>
  </cols>
  <sheetData>
    <row r="2" spans="2:37" ht="18">
      <c r="B2" s="6" t="s">
        <v>746</v>
      </c>
      <c r="C2" s="6"/>
      <c r="D2" s="6"/>
    </row>
    <row r="3" spans="2:37" ht="18">
      <c r="B3" s="6"/>
      <c r="C3" s="6"/>
      <c r="D3" s="6"/>
    </row>
    <row r="4" spans="2:37">
      <c r="T4" s="53"/>
    </row>
    <row r="5" spans="2:37" ht="15" customHeight="1">
      <c r="B5" s="123"/>
      <c r="C5" s="922" t="s">
        <v>438</v>
      </c>
      <c r="D5" s="1011" t="s">
        <v>457</v>
      </c>
      <c r="E5" s="1011"/>
      <c r="F5" s="1011"/>
      <c r="G5" s="1011"/>
      <c r="H5" s="1011"/>
      <c r="I5" s="1011"/>
      <c r="J5" s="1011"/>
      <c r="K5" s="1011"/>
      <c r="L5" s="1011"/>
      <c r="M5" s="1011"/>
      <c r="N5" s="1011"/>
      <c r="O5" s="1011"/>
      <c r="P5" s="1011"/>
      <c r="Q5" s="1011"/>
      <c r="R5" s="1011"/>
      <c r="S5" s="1187" t="s">
        <v>0</v>
      </c>
      <c r="T5" s="1188" t="s">
        <v>458</v>
      </c>
    </row>
    <row r="6" spans="2:37" ht="30.6" customHeight="1">
      <c r="B6" s="923"/>
      <c r="C6" s="922"/>
      <c r="D6" s="302">
        <v>0</v>
      </c>
      <c r="E6" s="302">
        <v>0.02</v>
      </c>
      <c r="F6" s="302">
        <v>0.04</v>
      </c>
      <c r="G6" s="302">
        <v>0.1</v>
      </c>
      <c r="H6" s="302">
        <v>0.2</v>
      </c>
      <c r="I6" s="302">
        <v>0.35</v>
      </c>
      <c r="J6" s="302">
        <v>0.5</v>
      </c>
      <c r="K6" s="302">
        <v>0.7</v>
      </c>
      <c r="L6" s="302">
        <v>0.75</v>
      </c>
      <c r="M6" s="302">
        <v>1</v>
      </c>
      <c r="N6" s="302">
        <v>1.5</v>
      </c>
      <c r="O6" s="302">
        <v>2.5</v>
      </c>
      <c r="P6" s="302">
        <v>3.7</v>
      </c>
      <c r="Q6" s="302">
        <v>12.5</v>
      </c>
      <c r="R6" s="302" t="s">
        <v>459</v>
      </c>
      <c r="S6" s="1187"/>
      <c r="T6" s="1188"/>
    </row>
    <row r="7" spans="2:37" ht="15" customHeight="1">
      <c r="B7" s="923" t="s">
        <v>671</v>
      </c>
      <c r="C7" s="922"/>
      <c r="D7" s="895" t="s">
        <v>1015</v>
      </c>
      <c r="E7" s="895" t="s">
        <v>1034</v>
      </c>
      <c r="F7" s="895" t="s">
        <v>1035</v>
      </c>
      <c r="G7" s="895" t="s">
        <v>1036</v>
      </c>
      <c r="H7" s="895" t="s">
        <v>1037</v>
      </c>
      <c r="I7" s="895" t="s">
        <v>1090</v>
      </c>
      <c r="J7" s="895" t="s">
        <v>1091</v>
      </c>
      <c r="K7" s="895" t="s">
        <v>1092</v>
      </c>
      <c r="L7" s="895" t="s">
        <v>1510</v>
      </c>
      <c r="M7" s="895" t="s">
        <v>1511</v>
      </c>
      <c r="N7" s="895" t="s">
        <v>1512</v>
      </c>
      <c r="O7" s="895" t="s">
        <v>1513</v>
      </c>
      <c r="P7" s="895" t="s">
        <v>1514</v>
      </c>
      <c r="Q7" s="895" t="s">
        <v>1546</v>
      </c>
      <c r="R7" s="895" t="s">
        <v>1547</v>
      </c>
      <c r="S7" s="895" t="s">
        <v>1549</v>
      </c>
      <c r="T7" s="895" t="s">
        <v>1550</v>
      </c>
    </row>
    <row r="8" spans="2:37" ht="25.5">
      <c r="B8" s="181">
        <v>1</v>
      </c>
      <c r="C8" s="187" t="s">
        <v>444</v>
      </c>
      <c r="D8" s="752">
        <v>45389.240539999999</v>
      </c>
      <c r="E8" s="752">
        <v>0</v>
      </c>
      <c r="F8" s="752">
        <v>0</v>
      </c>
      <c r="G8" s="752">
        <v>0</v>
      </c>
      <c r="H8" s="752">
        <v>0</v>
      </c>
      <c r="I8" s="752">
        <v>0</v>
      </c>
      <c r="J8" s="752">
        <v>32.577220000000004</v>
      </c>
      <c r="K8" s="752">
        <v>0</v>
      </c>
      <c r="L8" s="752">
        <v>0</v>
      </c>
      <c r="M8" s="752">
        <v>0</v>
      </c>
      <c r="N8" s="752">
        <v>0</v>
      </c>
      <c r="O8" s="752">
        <v>0</v>
      </c>
      <c r="P8" s="752">
        <v>0</v>
      </c>
      <c r="Q8" s="752">
        <v>0</v>
      </c>
      <c r="R8" s="752">
        <v>0</v>
      </c>
      <c r="S8" s="752">
        <v>45421.817759999998</v>
      </c>
      <c r="T8" s="753">
        <v>21343.424099639997</v>
      </c>
      <c r="V8" s="109"/>
      <c r="W8" s="109"/>
      <c r="X8" s="109"/>
      <c r="Y8" s="109"/>
      <c r="Z8" s="109"/>
      <c r="AA8" s="109"/>
      <c r="AB8" s="109"/>
      <c r="AC8" s="109"/>
      <c r="AD8" s="109"/>
      <c r="AE8" s="109"/>
      <c r="AF8" s="109"/>
      <c r="AG8" s="109"/>
      <c r="AH8" s="109"/>
      <c r="AI8" s="109"/>
      <c r="AJ8" s="109"/>
      <c r="AK8" s="109"/>
    </row>
    <row r="9" spans="2:37" ht="25.5">
      <c r="B9" s="182">
        <v>2</v>
      </c>
      <c r="C9" s="187" t="s">
        <v>445</v>
      </c>
      <c r="D9" s="752">
        <v>5880.68941</v>
      </c>
      <c r="E9" s="752">
        <v>0</v>
      </c>
      <c r="F9" s="752">
        <v>0</v>
      </c>
      <c r="G9" s="752">
        <v>0</v>
      </c>
      <c r="H9" s="752">
        <v>0</v>
      </c>
      <c r="I9" s="752">
        <v>0</v>
      </c>
      <c r="J9" s="752">
        <v>0</v>
      </c>
      <c r="K9" s="752">
        <v>0</v>
      </c>
      <c r="L9" s="752">
        <v>0</v>
      </c>
      <c r="M9" s="752">
        <v>0</v>
      </c>
      <c r="N9" s="752">
        <v>0</v>
      </c>
      <c r="O9" s="752">
        <v>0</v>
      </c>
      <c r="P9" s="752">
        <v>0</v>
      </c>
      <c r="Q9" s="752">
        <v>0</v>
      </c>
      <c r="R9" s="752">
        <v>0</v>
      </c>
      <c r="S9" s="752">
        <v>5880.68941</v>
      </c>
      <c r="T9" s="753">
        <v>3209.5855535159999</v>
      </c>
      <c r="V9" s="109"/>
      <c r="W9" s="109"/>
      <c r="X9" s="109"/>
      <c r="Y9" s="109"/>
      <c r="Z9" s="109"/>
      <c r="AA9" s="109"/>
      <c r="AB9" s="109"/>
      <c r="AC9" s="109"/>
      <c r="AD9" s="109"/>
      <c r="AE9" s="109"/>
      <c r="AF9" s="109"/>
      <c r="AG9" s="109"/>
      <c r="AH9" s="109"/>
      <c r="AI9" s="109"/>
      <c r="AJ9" s="109"/>
      <c r="AK9" s="109"/>
    </row>
    <row r="10" spans="2:37">
      <c r="B10" s="182">
        <v>3</v>
      </c>
      <c r="C10" s="187" t="s">
        <v>446</v>
      </c>
      <c r="D10" s="752">
        <v>831.91512999999998</v>
      </c>
      <c r="E10" s="752">
        <v>0</v>
      </c>
      <c r="F10" s="752">
        <v>0</v>
      </c>
      <c r="G10" s="752">
        <v>0</v>
      </c>
      <c r="H10" s="752">
        <v>4.15E-3</v>
      </c>
      <c r="I10" s="752">
        <v>0</v>
      </c>
      <c r="J10" s="752">
        <v>1196.1840099999999</v>
      </c>
      <c r="K10" s="752">
        <v>0</v>
      </c>
      <c r="L10" s="752">
        <v>0</v>
      </c>
      <c r="M10" s="752">
        <v>0</v>
      </c>
      <c r="N10" s="752">
        <v>0</v>
      </c>
      <c r="O10" s="752">
        <v>0</v>
      </c>
      <c r="P10" s="752">
        <v>0</v>
      </c>
      <c r="Q10" s="752">
        <v>0</v>
      </c>
      <c r="R10" s="752">
        <v>0</v>
      </c>
      <c r="S10" s="752">
        <v>2028.10329</v>
      </c>
      <c r="T10" s="753">
        <v>0</v>
      </c>
      <c r="V10" s="109"/>
      <c r="W10" s="109"/>
      <c r="X10" s="109"/>
      <c r="Y10" s="109"/>
      <c r="Z10" s="109"/>
      <c r="AA10" s="109"/>
      <c r="AB10" s="109"/>
      <c r="AC10" s="109"/>
      <c r="AD10" s="109"/>
      <c r="AE10" s="109"/>
      <c r="AF10" s="109"/>
      <c r="AG10" s="109"/>
      <c r="AH10" s="109"/>
      <c r="AI10" s="109"/>
      <c r="AJ10" s="109"/>
      <c r="AK10" s="109"/>
    </row>
    <row r="11" spans="2:37">
      <c r="B11" s="182">
        <v>4</v>
      </c>
      <c r="C11" s="187" t="s">
        <v>447</v>
      </c>
      <c r="D11" s="752">
        <v>11.248149999999999</v>
      </c>
      <c r="E11" s="752">
        <v>0</v>
      </c>
      <c r="F11" s="752">
        <v>0</v>
      </c>
      <c r="G11" s="752">
        <v>0</v>
      </c>
      <c r="H11" s="752">
        <v>0</v>
      </c>
      <c r="I11" s="752">
        <v>0</v>
      </c>
      <c r="J11" s="752">
        <v>0</v>
      </c>
      <c r="K11" s="752">
        <v>0</v>
      </c>
      <c r="L11" s="752">
        <v>0</v>
      </c>
      <c r="M11" s="752">
        <v>0</v>
      </c>
      <c r="N11" s="752">
        <v>0</v>
      </c>
      <c r="O11" s="752">
        <v>0</v>
      </c>
      <c r="P11" s="752">
        <v>0</v>
      </c>
      <c r="Q11" s="752">
        <v>0</v>
      </c>
      <c r="R11" s="752">
        <v>0</v>
      </c>
      <c r="S11" s="752">
        <v>11.248149999999999</v>
      </c>
      <c r="T11" s="753">
        <v>11.248149999999999</v>
      </c>
      <c r="V11" s="109"/>
      <c r="W11" s="109"/>
      <c r="X11" s="109"/>
      <c r="Y11" s="109"/>
      <c r="Z11" s="109"/>
      <c r="AA11" s="109"/>
      <c r="AB11" s="109"/>
      <c r="AC11" s="109"/>
      <c r="AD11" s="109"/>
      <c r="AE11" s="109"/>
      <c r="AF11" s="109"/>
      <c r="AG11" s="109"/>
      <c r="AH11" s="109"/>
      <c r="AI11" s="109"/>
      <c r="AJ11" s="109"/>
      <c r="AK11" s="109"/>
    </row>
    <row r="12" spans="2:37">
      <c r="B12" s="182">
        <v>5</v>
      </c>
      <c r="C12" s="187" t="s">
        <v>448</v>
      </c>
      <c r="D12" s="752">
        <v>0</v>
      </c>
      <c r="E12" s="752">
        <v>0</v>
      </c>
      <c r="F12" s="752">
        <v>0</v>
      </c>
      <c r="G12" s="752">
        <v>0</v>
      </c>
      <c r="H12" s="752">
        <v>0</v>
      </c>
      <c r="I12" s="752">
        <v>0</v>
      </c>
      <c r="J12" s="752">
        <v>0</v>
      </c>
      <c r="K12" s="752">
        <v>0</v>
      </c>
      <c r="L12" s="752">
        <v>0</v>
      </c>
      <c r="M12" s="752">
        <v>0</v>
      </c>
      <c r="N12" s="752">
        <v>0</v>
      </c>
      <c r="O12" s="752">
        <v>0</v>
      </c>
      <c r="P12" s="752">
        <v>0</v>
      </c>
      <c r="Q12" s="752">
        <v>0</v>
      </c>
      <c r="R12" s="752">
        <v>0</v>
      </c>
      <c r="S12" s="752">
        <v>0</v>
      </c>
      <c r="T12" s="753">
        <v>0</v>
      </c>
      <c r="V12" s="109"/>
      <c r="W12" s="109"/>
      <c r="X12" s="109"/>
      <c r="Y12" s="109"/>
      <c r="Z12" s="109"/>
      <c r="AA12" s="109"/>
      <c r="AB12" s="109"/>
      <c r="AC12" s="109"/>
      <c r="AD12" s="109"/>
      <c r="AE12" s="109"/>
      <c r="AF12" s="109"/>
      <c r="AG12" s="109"/>
      <c r="AH12" s="109"/>
      <c r="AI12" s="109"/>
      <c r="AJ12" s="109"/>
      <c r="AK12" s="109"/>
    </row>
    <row r="13" spans="2:37">
      <c r="B13" s="182">
        <v>6</v>
      </c>
      <c r="C13" s="187" t="s">
        <v>241</v>
      </c>
      <c r="D13" s="752">
        <v>0</v>
      </c>
      <c r="E13" s="752">
        <v>8.6654999999999998</v>
      </c>
      <c r="F13" s="752">
        <v>0</v>
      </c>
      <c r="G13" s="752">
        <v>0</v>
      </c>
      <c r="H13" s="752">
        <v>1488.1067223977752</v>
      </c>
      <c r="I13" s="752">
        <v>0</v>
      </c>
      <c r="J13" s="752">
        <v>1672.89248</v>
      </c>
      <c r="K13" s="752">
        <v>0</v>
      </c>
      <c r="L13" s="752">
        <v>0</v>
      </c>
      <c r="M13" s="752">
        <v>177.75800000000001</v>
      </c>
      <c r="N13" s="752">
        <v>0</v>
      </c>
      <c r="O13" s="752">
        <v>0</v>
      </c>
      <c r="P13" s="752">
        <v>0</v>
      </c>
      <c r="Q13" s="752">
        <v>0</v>
      </c>
      <c r="R13" s="752">
        <v>0</v>
      </c>
      <c r="S13" s="752">
        <v>3347.4227023977751</v>
      </c>
      <c r="T13" s="753">
        <v>614.28030150343511</v>
      </c>
      <c r="V13" s="109"/>
      <c r="W13" s="109"/>
      <c r="X13" s="109"/>
      <c r="Y13" s="109"/>
      <c r="Z13" s="109"/>
      <c r="AA13" s="109"/>
      <c r="AB13" s="109"/>
      <c r="AC13" s="109"/>
      <c r="AD13" s="109"/>
      <c r="AE13" s="109"/>
      <c r="AF13" s="109"/>
      <c r="AG13" s="109"/>
      <c r="AH13" s="109"/>
      <c r="AI13" s="109"/>
      <c r="AJ13" s="109"/>
      <c r="AK13" s="109"/>
    </row>
    <row r="14" spans="2:37">
      <c r="B14" s="182">
        <v>7</v>
      </c>
      <c r="C14" s="187" t="s">
        <v>247</v>
      </c>
      <c r="D14" s="752">
        <v>0</v>
      </c>
      <c r="E14" s="752">
        <v>6.7000000000000002E-4</v>
      </c>
      <c r="F14" s="752">
        <v>0</v>
      </c>
      <c r="G14" s="752">
        <v>0</v>
      </c>
      <c r="H14" s="752">
        <v>0</v>
      </c>
      <c r="I14" s="752">
        <v>0</v>
      </c>
      <c r="J14" s="752">
        <v>59.920500000000011</v>
      </c>
      <c r="K14" s="752">
        <v>0</v>
      </c>
      <c r="L14" s="752">
        <v>0</v>
      </c>
      <c r="M14" s="752">
        <v>7694.2852499999999</v>
      </c>
      <c r="N14" s="752">
        <v>0.53349999999999997</v>
      </c>
      <c r="O14" s="752">
        <v>0</v>
      </c>
      <c r="P14" s="752">
        <v>0</v>
      </c>
      <c r="Q14" s="752">
        <v>0</v>
      </c>
      <c r="R14" s="752">
        <v>0</v>
      </c>
      <c r="S14" s="752">
        <v>7754.7399199999991</v>
      </c>
      <c r="T14" s="753">
        <v>6929.0343004120004</v>
      </c>
      <c r="V14" s="109"/>
      <c r="W14" s="109"/>
      <c r="X14" s="109"/>
      <c r="Y14" s="109"/>
      <c r="Z14" s="109"/>
      <c r="AA14" s="109"/>
      <c r="AB14" s="109"/>
      <c r="AC14" s="109"/>
      <c r="AD14" s="109"/>
      <c r="AE14" s="109"/>
      <c r="AF14" s="109"/>
      <c r="AG14" s="109"/>
      <c r="AH14" s="109"/>
      <c r="AI14" s="109"/>
      <c r="AJ14" s="109"/>
      <c r="AK14" s="109"/>
    </row>
    <row r="15" spans="2:37">
      <c r="B15" s="182">
        <v>8</v>
      </c>
      <c r="C15" s="187" t="s">
        <v>245</v>
      </c>
      <c r="D15" s="752">
        <v>0</v>
      </c>
      <c r="E15" s="752">
        <v>0</v>
      </c>
      <c r="F15" s="752">
        <v>0</v>
      </c>
      <c r="G15" s="752">
        <v>0</v>
      </c>
      <c r="H15" s="752">
        <v>0</v>
      </c>
      <c r="I15" s="752">
        <v>0</v>
      </c>
      <c r="J15" s="752">
        <v>0</v>
      </c>
      <c r="K15" s="752">
        <v>0</v>
      </c>
      <c r="L15" s="752">
        <v>4019.0929900000001</v>
      </c>
      <c r="M15" s="752">
        <v>0</v>
      </c>
      <c r="N15" s="752">
        <v>0</v>
      </c>
      <c r="O15" s="752">
        <v>0</v>
      </c>
      <c r="P15" s="752">
        <v>0</v>
      </c>
      <c r="Q15" s="752">
        <v>0</v>
      </c>
      <c r="R15" s="752">
        <v>0</v>
      </c>
      <c r="S15" s="752">
        <v>4019.0929900000001</v>
      </c>
      <c r="T15" s="753">
        <v>4019.0929900000001</v>
      </c>
      <c r="V15" s="109"/>
      <c r="W15" s="109"/>
      <c r="X15" s="109"/>
      <c r="Y15" s="109"/>
      <c r="Z15" s="109"/>
      <c r="AA15" s="109"/>
      <c r="AB15" s="109"/>
      <c r="AC15" s="109"/>
      <c r="AD15" s="109"/>
      <c r="AE15" s="109"/>
      <c r="AF15" s="109"/>
      <c r="AG15" s="109"/>
      <c r="AH15" s="109"/>
      <c r="AI15" s="109"/>
      <c r="AJ15" s="109"/>
      <c r="AK15" s="109"/>
    </row>
    <row r="16" spans="2:37" ht="25.5">
      <c r="B16" s="182">
        <v>9</v>
      </c>
      <c r="C16" s="187" t="s">
        <v>460</v>
      </c>
      <c r="D16" s="752">
        <v>0</v>
      </c>
      <c r="E16" s="752">
        <v>0</v>
      </c>
      <c r="F16" s="752">
        <v>0</v>
      </c>
      <c r="G16" s="752">
        <v>0</v>
      </c>
      <c r="H16" s="752">
        <v>0</v>
      </c>
      <c r="I16" s="752">
        <v>16282.694519999999</v>
      </c>
      <c r="J16" s="752">
        <v>1091.5455300000001</v>
      </c>
      <c r="K16" s="752">
        <v>0</v>
      </c>
      <c r="L16" s="752">
        <v>0</v>
      </c>
      <c r="M16" s="752">
        <v>0</v>
      </c>
      <c r="N16" s="752">
        <v>0</v>
      </c>
      <c r="O16" s="752">
        <v>0</v>
      </c>
      <c r="P16" s="752">
        <v>0</v>
      </c>
      <c r="Q16" s="752">
        <v>0</v>
      </c>
      <c r="R16" s="752">
        <v>0</v>
      </c>
      <c r="S16" s="752">
        <v>17374.24005</v>
      </c>
      <c r="T16" s="753">
        <v>17374.24005</v>
      </c>
      <c r="V16" s="109"/>
      <c r="W16" s="109"/>
      <c r="X16" s="109"/>
      <c r="Y16" s="109"/>
      <c r="Z16" s="109"/>
      <c r="AA16" s="109"/>
      <c r="AB16" s="109"/>
      <c r="AC16" s="109"/>
      <c r="AD16" s="109"/>
      <c r="AE16" s="109"/>
      <c r="AF16" s="109"/>
      <c r="AG16" s="109"/>
      <c r="AH16" s="109"/>
      <c r="AI16" s="109"/>
      <c r="AJ16" s="109"/>
      <c r="AK16" s="109"/>
    </row>
    <row r="17" spans="2:37">
      <c r="B17" s="182">
        <v>10</v>
      </c>
      <c r="C17" s="187" t="s">
        <v>249</v>
      </c>
      <c r="D17" s="752">
        <v>0</v>
      </c>
      <c r="E17" s="752">
        <v>0</v>
      </c>
      <c r="F17" s="752">
        <v>0</v>
      </c>
      <c r="G17" s="752">
        <v>0</v>
      </c>
      <c r="H17" s="752">
        <v>0</v>
      </c>
      <c r="I17" s="752">
        <v>0</v>
      </c>
      <c r="J17" s="752">
        <v>0</v>
      </c>
      <c r="K17" s="752">
        <v>0</v>
      </c>
      <c r="L17" s="752">
        <v>0</v>
      </c>
      <c r="M17" s="752">
        <v>771.25748999999996</v>
      </c>
      <c r="N17" s="752">
        <v>103.28694999999999</v>
      </c>
      <c r="O17" s="752">
        <v>0</v>
      </c>
      <c r="P17" s="752">
        <v>0</v>
      </c>
      <c r="Q17" s="752">
        <v>0</v>
      </c>
      <c r="R17" s="752">
        <v>0</v>
      </c>
      <c r="S17" s="752">
        <v>874.5444399999999</v>
      </c>
      <c r="T17" s="753">
        <v>874.46166639499984</v>
      </c>
      <c r="V17" s="109"/>
      <c r="W17" s="109"/>
      <c r="X17" s="109"/>
      <c r="Y17" s="109"/>
      <c r="Z17" s="109"/>
      <c r="AA17" s="109"/>
      <c r="AB17" s="109"/>
      <c r="AC17" s="109"/>
      <c r="AD17" s="109"/>
      <c r="AE17" s="109"/>
      <c r="AF17" s="109"/>
      <c r="AG17" s="109"/>
      <c r="AH17" s="109"/>
      <c r="AI17" s="109"/>
      <c r="AJ17" s="109"/>
      <c r="AK17" s="109"/>
    </row>
    <row r="18" spans="2:37" ht="25.5">
      <c r="B18" s="182">
        <v>11</v>
      </c>
      <c r="C18" s="187" t="s">
        <v>451</v>
      </c>
      <c r="D18" s="752">
        <v>0</v>
      </c>
      <c r="E18" s="752">
        <v>0</v>
      </c>
      <c r="F18" s="752">
        <v>0</v>
      </c>
      <c r="G18" s="752">
        <v>0</v>
      </c>
      <c r="H18" s="752">
        <v>0</v>
      </c>
      <c r="I18" s="752">
        <v>0</v>
      </c>
      <c r="J18" s="752">
        <v>0</v>
      </c>
      <c r="K18" s="752">
        <v>0</v>
      </c>
      <c r="L18" s="752">
        <v>0</v>
      </c>
      <c r="M18" s="752">
        <v>0</v>
      </c>
      <c r="N18" s="752">
        <v>363.42491999999999</v>
      </c>
      <c r="O18" s="752">
        <v>0</v>
      </c>
      <c r="P18" s="752">
        <v>0</v>
      </c>
      <c r="Q18" s="752">
        <v>0</v>
      </c>
      <c r="R18" s="752">
        <v>0</v>
      </c>
      <c r="S18" s="752">
        <v>363.42491999999999</v>
      </c>
      <c r="T18" s="753">
        <v>363.42491999999999</v>
      </c>
      <c r="V18" s="109"/>
      <c r="W18" s="109"/>
      <c r="X18" s="109"/>
      <c r="Y18" s="109"/>
      <c r="Z18" s="109"/>
      <c r="AA18" s="109"/>
      <c r="AB18" s="109"/>
      <c r="AC18" s="109"/>
      <c r="AD18" s="109"/>
      <c r="AE18" s="109"/>
      <c r="AF18" s="109"/>
      <c r="AG18" s="109"/>
      <c r="AH18" s="109"/>
      <c r="AI18" s="109"/>
      <c r="AJ18" s="109"/>
      <c r="AK18" s="109"/>
    </row>
    <row r="19" spans="2:37">
      <c r="B19" s="182">
        <v>12</v>
      </c>
      <c r="C19" s="187" t="s">
        <v>235</v>
      </c>
      <c r="D19" s="752">
        <v>0</v>
      </c>
      <c r="E19" s="752">
        <v>0</v>
      </c>
      <c r="F19" s="752">
        <v>0</v>
      </c>
      <c r="G19" s="752">
        <v>0</v>
      </c>
      <c r="H19" s="752">
        <v>84.164000000000001</v>
      </c>
      <c r="I19" s="752">
        <v>0</v>
      </c>
      <c r="J19" s="752">
        <v>0</v>
      </c>
      <c r="K19" s="752">
        <v>0</v>
      </c>
      <c r="L19" s="752">
        <v>0</v>
      </c>
      <c r="M19" s="752">
        <v>0</v>
      </c>
      <c r="N19" s="752">
        <v>0</v>
      </c>
      <c r="O19" s="752">
        <v>0</v>
      </c>
      <c r="P19" s="752">
        <v>0</v>
      </c>
      <c r="Q19" s="752">
        <v>0</v>
      </c>
      <c r="R19" s="752">
        <v>0</v>
      </c>
      <c r="S19" s="752">
        <v>84.164000000000001</v>
      </c>
      <c r="T19" s="753">
        <v>-1.3620999999375272E-4</v>
      </c>
      <c r="V19" s="109"/>
      <c r="W19" s="109"/>
      <c r="X19" s="109"/>
      <c r="Y19" s="109"/>
      <c r="Z19" s="109"/>
      <c r="AA19" s="109"/>
      <c r="AB19" s="109"/>
      <c r="AC19" s="109"/>
      <c r="AD19" s="109"/>
      <c r="AE19" s="109"/>
      <c r="AF19" s="109"/>
      <c r="AG19" s="109"/>
      <c r="AH19" s="109"/>
      <c r="AI19" s="109"/>
      <c r="AJ19" s="109"/>
      <c r="AK19" s="109"/>
    </row>
    <row r="20" spans="2:37" ht="38.25">
      <c r="B20" s="182">
        <v>13</v>
      </c>
      <c r="C20" s="187" t="s">
        <v>461</v>
      </c>
      <c r="D20" s="752">
        <v>0</v>
      </c>
      <c r="E20" s="752">
        <v>0</v>
      </c>
      <c r="F20" s="752">
        <v>0</v>
      </c>
      <c r="G20" s="752">
        <v>0</v>
      </c>
      <c r="H20" s="752">
        <v>0</v>
      </c>
      <c r="I20" s="752">
        <v>0</v>
      </c>
      <c r="J20" s="752">
        <v>0</v>
      </c>
      <c r="K20" s="752">
        <v>0</v>
      </c>
      <c r="L20" s="752">
        <v>0</v>
      </c>
      <c r="M20" s="752">
        <v>0</v>
      </c>
      <c r="N20" s="752">
        <v>0</v>
      </c>
      <c r="O20" s="752">
        <v>0</v>
      </c>
      <c r="P20" s="752">
        <v>0</v>
      </c>
      <c r="Q20" s="752">
        <v>0</v>
      </c>
      <c r="R20" s="752">
        <v>0</v>
      </c>
      <c r="S20" s="752">
        <v>0</v>
      </c>
      <c r="T20" s="753">
        <v>0</v>
      </c>
      <c r="V20" s="109"/>
      <c r="W20" s="109"/>
      <c r="X20" s="109"/>
      <c r="Y20" s="109"/>
      <c r="Z20" s="109"/>
      <c r="AA20" s="109"/>
      <c r="AB20" s="109"/>
      <c r="AC20" s="109"/>
      <c r="AD20" s="109"/>
      <c r="AE20" s="109"/>
      <c r="AF20" s="109"/>
      <c r="AG20" s="109"/>
      <c r="AH20" s="109"/>
      <c r="AI20" s="109"/>
      <c r="AJ20" s="109"/>
      <c r="AK20" s="109"/>
    </row>
    <row r="21" spans="2:37" ht="25.5">
      <c r="B21" s="182">
        <v>14</v>
      </c>
      <c r="C21" s="187" t="s">
        <v>462</v>
      </c>
      <c r="D21" s="752">
        <v>1.4247700000000001</v>
      </c>
      <c r="E21" s="752">
        <v>0</v>
      </c>
      <c r="F21" s="752">
        <v>0</v>
      </c>
      <c r="G21" s="752">
        <v>0</v>
      </c>
      <c r="H21" s="752">
        <v>1.70109</v>
      </c>
      <c r="I21" s="752">
        <v>0</v>
      </c>
      <c r="J21" s="752">
        <v>13.302610000000001</v>
      </c>
      <c r="K21" s="752">
        <v>0</v>
      </c>
      <c r="L21" s="752">
        <v>0</v>
      </c>
      <c r="M21" s="752">
        <v>43.991199999999999</v>
      </c>
      <c r="N21" s="752">
        <v>0</v>
      </c>
      <c r="O21" s="752">
        <v>0</v>
      </c>
      <c r="P21" s="752">
        <v>0</v>
      </c>
      <c r="Q21" s="752">
        <v>0</v>
      </c>
      <c r="R21" s="752">
        <v>0</v>
      </c>
      <c r="S21" s="752">
        <v>60.419669999999996</v>
      </c>
      <c r="T21" s="753">
        <v>60.419669999999996</v>
      </c>
      <c r="V21" s="109"/>
      <c r="W21" s="109"/>
      <c r="X21" s="109"/>
      <c r="Y21" s="109"/>
      <c r="Z21" s="109"/>
      <c r="AA21" s="109"/>
      <c r="AB21" s="109"/>
      <c r="AC21" s="109"/>
      <c r="AD21" s="109"/>
      <c r="AE21" s="109"/>
      <c r="AF21" s="109"/>
      <c r="AG21" s="109"/>
      <c r="AH21" s="109"/>
      <c r="AI21" s="109"/>
      <c r="AJ21" s="109"/>
      <c r="AK21" s="109"/>
    </row>
    <row r="22" spans="2:37">
      <c r="B22" s="182">
        <v>15</v>
      </c>
      <c r="C22" s="187" t="s">
        <v>454</v>
      </c>
      <c r="D22" s="752">
        <v>0</v>
      </c>
      <c r="E22" s="752">
        <v>0</v>
      </c>
      <c r="F22" s="752">
        <v>0</v>
      </c>
      <c r="G22" s="752">
        <v>0</v>
      </c>
      <c r="H22" s="752">
        <v>0</v>
      </c>
      <c r="I22" s="752">
        <v>0</v>
      </c>
      <c r="J22" s="752">
        <v>0</v>
      </c>
      <c r="K22" s="752">
        <v>0</v>
      </c>
      <c r="L22" s="752">
        <v>0</v>
      </c>
      <c r="M22" s="752">
        <v>810.35226999999998</v>
      </c>
      <c r="N22" s="752">
        <v>0</v>
      </c>
      <c r="O22" s="752">
        <v>311.72282000000001</v>
      </c>
      <c r="P22" s="752">
        <v>0</v>
      </c>
      <c r="Q22" s="752">
        <v>0</v>
      </c>
      <c r="R22" s="752">
        <v>0</v>
      </c>
      <c r="S22" s="752">
        <v>1122.07509</v>
      </c>
      <c r="T22" s="753">
        <v>1122.07509</v>
      </c>
      <c r="V22" s="109"/>
      <c r="W22" s="109"/>
      <c r="X22" s="109"/>
      <c r="Y22" s="109"/>
      <c r="Z22" s="109"/>
      <c r="AA22" s="109"/>
      <c r="AB22" s="109"/>
      <c r="AC22" s="109"/>
      <c r="AD22" s="109"/>
      <c r="AE22" s="109"/>
      <c r="AF22" s="109"/>
      <c r="AG22" s="109"/>
      <c r="AH22" s="109"/>
      <c r="AI22" s="109"/>
      <c r="AJ22" s="109"/>
      <c r="AK22" s="109"/>
    </row>
    <row r="23" spans="2:37" ht="13.5" thickBot="1">
      <c r="B23" s="299">
        <v>16</v>
      </c>
      <c r="C23" s="372" t="s">
        <v>455</v>
      </c>
      <c r="D23" s="754">
        <v>1200.62069</v>
      </c>
      <c r="E23" s="754">
        <v>0</v>
      </c>
      <c r="F23" s="754">
        <v>0</v>
      </c>
      <c r="G23" s="754">
        <v>0</v>
      </c>
      <c r="H23" s="754">
        <v>0</v>
      </c>
      <c r="I23" s="754">
        <v>0</v>
      </c>
      <c r="J23" s="754">
        <v>0</v>
      </c>
      <c r="K23" s="754">
        <v>0</v>
      </c>
      <c r="L23" s="754">
        <v>0</v>
      </c>
      <c r="M23" s="754">
        <v>6465.9180800000004</v>
      </c>
      <c r="N23" s="754">
        <v>0</v>
      </c>
      <c r="O23" s="754">
        <v>371.90421000000003</v>
      </c>
      <c r="P23" s="754">
        <v>0</v>
      </c>
      <c r="Q23" s="754">
        <v>0</v>
      </c>
      <c r="R23" s="754">
        <v>0</v>
      </c>
      <c r="S23" s="754">
        <v>8038.4429799999998</v>
      </c>
      <c r="T23" s="755">
        <v>8038.4429799999998</v>
      </c>
      <c r="V23" s="109"/>
      <c r="W23" s="109"/>
      <c r="X23" s="109"/>
      <c r="Y23" s="109"/>
      <c r="Z23" s="109"/>
      <c r="AA23" s="109"/>
      <c r="AB23" s="109"/>
      <c r="AC23" s="109"/>
      <c r="AD23" s="109"/>
      <c r="AE23" s="109"/>
      <c r="AF23" s="109"/>
      <c r="AG23" s="109"/>
      <c r="AH23" s="109"/>
      <c r="AI23" s="109"/>
      <c r="AJ23" s="109"/>
      <c r="AK23" s="109"/>
    </row>
    <row r="24" spans="2:37" ht="13.5" thickTop="1">
      <c r="B24" s="184">
        <v>17</v>
      </c>
      <c r="C24" s="379" t="s">
        <v>456</v>
      </c>
      <c r="D24" s="751">
        <v>53315.139000000003</v>
      </c>
      <c r="E24" s="751">
        <v>8.6658004632978702</v>
      </c>
      <c r="F24" s="751">
        <v>0</v>
      </c>
      <c r="G24" s="751">
        <v>0</v>
      </c>
      <c r="H24" s="751">
        <v>1573.9759583977752</v>
      </c>
      <c r="I24" s="751">
        <v>16282.694519999999</v>
      </c>
      <c r="J24" s="751">
        <v>4066.4222651422601</v>
      </c>
      <c r="K24" s="751">
        <v>0</v>
      </c>
      <c r="L24" s="751">
        <v>4019.0929853834978</v>
      </c>
      <c r="M24" s="751">
        <v>15963.686730969084</v>
      </c>
      <c r="N24" s="751">
        <v>467.24537120000002</v>
      </c>
      <c r="O24" s="751">
        <v>683.62703850000003</v>
      </c>
      <c r="P24" s="751">
        <v>0</v>
      </c>
      <c r="Q24" s="751">
        <v>0</v>
      </c>
      <c r="R24" s="751">
        <v>0</v>
      </c>
      <c r="S24" s="751">
        <v>96380.549670055916</v>
      </c>
      <c r="T24" s="756">
        <v>63959.72963525643</v>
      </c>
      <c r="V24" s="109"/>
      <c r="W24" s="109"/>
      <c r="X24" s="109"/>
      <c r="Y24" s="109"/>
      <c r="Z24" s="109"/>
      <c r="AA24" s="109"/>
      <c r="AB24" s="109"/>
      <c r="AC24" s="109"/>
      <c r="AD24" s="109"/>
      <c r="AE24" s="109"/>
      <c r="AF24" s="109"/>
      <c r="AG24" s="109"/>
      <c r="AH24" s="109"/>
      <c r="AI24" s="109"/>
      <c r="AJ24" s="109"/>
      <c r="AK24" s="109"/>
    </row>
    <row r="26" spans="2:37">
      <c r="D26" s="14"/>
      <c r="E26" s="14"/>
      <c r="F26" s="14"/>
      <c r="G26" s="14"/>
      <c r="H26" s="14"/>
      <c r="I26" s="14"/>
      <c r="J26" s="14"/>
      <c r="K26" s="14"/>
      <c r="L26" s="14"/>
      <c r="M26" s="14"/>
      <c r="N26" s="14"/>
      <c r="O26" s="14"/>
      <c r="P26" s="14"/>
      <c r="Q26" s="14"/>
      <c r="R26" s="14"/>
      <c r="S26" s="14"/>
      <c r="T26" s="14"/>
    </row>
  </sheetData>
  <mergeCells count="3">
    <mergeCell ref="D5:R5"/>
    <mergeCell ref="S5:S6"/>
    <mergeCell ref="T5:T6"/>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2:J58"/>
  <sheetViews>
    <sheetView showGridLines="0" zoomScale="80" zoomScaleNormal="80" zoomScalePageLayoutView="80" workbookViewId="0"/>
  </sheetViews>
  <sheetFormatPr baseColWidth="10" defaultColWidth="9.140625" defaultRowHeight="12.75"/>
  <cols>
    <col min="1" max="1" width="8.28515625" style="2" customWidth="1"/>
    <col min="2" max="2" width="8.42578125" style="2" customWidth="1"/>
    <col min="3" max="3" width="79.42578125" style="2" customWidth="1"/>
    <col min="4" max="8" width="18" style="2" bestFit="1" customWidth="1"/>
    <col min="9" max="9" width="11.7109375" style="2" bestFit="1" customWidth="1"/>
    <col min="10" max="16384" width="9.140625" style="2"/>
  </cols>
  <sheetData>
    <row r="2" spans="2:8" ht="18">
      <c r="B2" s="6" t="s">
        <v>730</v>
      </c>
      <c r="C2" s="18"/>
      <c r="D2" s="18"/>
      <c r="E2" s="18"/>
      <c r="F2" s="18"/>
      <c r="G2" s="18"/>
      <c r="H2" s="18"/>
    </row>
    <row r="3" spans="2:8" ht="12" customHeight="1">
      <c r="B3" s="17"/>
      <c r="C3" s="18"/>
      <c r="D3" s="18"/>
      <c r="E3" s="18"/>
      <c r="F3" s="18"/>
      <c r="G3" s="18"/>
      <c r="H3" s="18"/>
    </row>
    <row r="4" spans="2:8" ht="12" customHeight="1">
      <c r="B4" s="17"/>
      <c r="C4" s="18"/>
      <c r="D4" s="18"/>
      <c r="E4" s="18"/>
      <c r="F4" s="18"/>
      <c r="G4" s="18"/>
      <c r="H4" s="18"/>
    </row>
    <row r="5" spans="2:8">
      <c r="D5" s="98" t="s">
        <v>1015</v>
      </c>
      <c r="E5" s="98" t="s">
        <v>1034</v>
      </c>
      <c r="F5" s="98" t="s">
        <v>1035</v>
      </c>
      <c r="G5" s="98" t="s">
        <v>1036</v>
      </c>
      <c r="H5" s="98" t="s">
        <v>1037</v>
      </c>
    </row>
    <row r="6" spans="2:8">
      <c r="B6" s="1012" t="s">
        <v>849</v>
      </c>
      <c r="C6" s="1012"/>
      <c r="D6" s="894">
        <v>44561</v>
      </c>
      <c r="E6" s="894">
        <v>44469</v>
      </c>
      <c r="F6" s="894">
        <v>44377</v>
      </c>
      <c r="G6" s="894">
        <v>44286</v>
      </c>
      <c r="H6" s="894">
        <v>44196</v>
      </c>
    </row>
    <row r="7" spans="2:8">
      <c r="B7" s="21"/>
      <c r="C7" s="21" t="s">
        <v>88</v>
      </c>
      <c r="D7" s="21"/>
      <c r="E7" s="21"/>
      <c r="F7" s="21"/>
      <c r="G7" s="21"/>
      <c r="H7" s="21"/>
    </row>
    <row r="8" spans="2:8">
      <c r="B8" s="46">
        <v>1</v>
      </c>
      <c r="C8" s="47" t="s">
        <v>87</v>
      </c>
      <c r="D8" s="48">
        <v>4802.0279356000001</v>
      </c>
      <c r="E8" s="48">
        <v>5316</v>
      </c>
      <c r="F8" s="48">
        <v>3649</v>
      </c>
      <c r="G8" s="48">
        <v>3623</v>
      </c>
      <c r="H8" s="48">
        <v>3740</v>
      </c>
    </row>
    <row r="9" spans="2:8">
      <c r="B9" s="46">
        <v>2</v>
      </c>
      <c r="C9" s="47" t="s">
        <v>86</v>
      </c>
      <c r="D9" s="48">
        <v>5349.4126135999995</v>
      </c>
      <c r="E9" s="48">
        <v>5363</v>
      </c>
      <c r="F9" s="48">
        <v>3696</v>
      </c>
      <c r="G9" s="48">
        <v>3670</v>
      </c>
      <c r="H9" s="48">
        <v>3787</v>
      </c>
    </row>
    <row r="10" spans="2:8">
      <c r="B10" s="46">
        <v>3</v>
      </c>
      <c r="C10" s="47" t="s">
        <v>85</v>
      </c>
      <c r="D10" s="48">
        <v>5935.8589752999997</v>
      </c>
      <c r="E10" s="48">
        <v>5935</v>
      </c>
      <c r="F10" s="48">
        <v>3996</v>
      </c>
      <c r="G10" s="48">
        <v>3970</v>
      </c>
      <c r="H10" s="48">
        <v>4087</v>
      </c>
    </row>
    <row r="11" spans="2:8">
      <c r="B11" s="49"/>
      <c r="C11" s="49" t="s">
        <v>84</v>
      </c>
      <c r="D11" s="49"/>
      <c r="E11" s="49"/>
      <c r="F11" s="49"/>
      <c r="G11" s="49"/>
      <c r="H11" s="49"/>
    </row>
    <row r="12" spans="2:8">
      <c r="B12" s="46">
        <v>4</v>
      </c>
      <c r="C12" s="47" t="s">
        <v>83</v>
      </c>
      <c r="D12" s="48">
        <v>35291.236174999998</v>
      </c>
      <c r="E12" s="48">
        <v>35699</v>
      </c>
      <c r="F12" s="48">
        <v>19040</v>
      </c>
      <c r="G12" s="48">
        <v>22135</v>
      </c>
      <c r="H12" s="48">
        <v>22492</v>
      </c>
    </row>
    <row r="13" spans="2:8">
      <c r="B13" s="49"/>
      <c r="C13" s="1013" t="s">
        <v>975</v>
      </c>
      <c r="D13" s="1013"/>
      <c r="E13" s="1013"/>
      <c r="F13" s="1013"/>
      <c r="G13" s="1013"/>
      <c r="H13" s="1013"/>
    </row>
    <row r="14" spans="2:8">
      <c r="B14" s="46">
        <v>5</v>
      </c>
      <c r="C14" s="47" t="s">
        <v>976</v>
      </c>
      <c r="D14" s="533">
        <v>13.606856704513143</v>
      </c>
      <c r="E14" s="533">
        <v>14.89</v>
      </c>
      <c r="F14" s="533">
        <v>19.16</v>
      </c>
      <c r="G14" s="533">
        <v>16.37</v>
      </c>
      <c r="H14" s="533">
        <v>16.63</v>
      </c>
    </row>
    <row r="15" spans="2:8">
      <c r="B15" s="46">
        <v>6</v>
      </c>
      <c r="C15" s="47" t="s">
        <v>82</v>
      </c>
      <c r="D15" s="533">
        <v>15.15790658925537</v>
      </c>
      <c r="E15" s="533">
        <v>15.02</v>
      </c>
      <c r="F15" s="533">
        <v>19.41</v>
      </c>
      <c r="G15" s="533">
        <v>16.579999999999998</v>
      </c>
      <c r="H15" s="533">
        <v>16.84</v>
      </c>
    </row>
    <row r="16" spans="2:8">
      <c r="B16" s="46">
        <v>7</v>
      </c>
      <c r="C16" s="47" t="s">
        <v>81</v>
      </c>
      <c r="D16" s="533">
        <v>16.819640280849413</v>
      </c>
      <c r="E16" s="533">
        <v>16.62</v>
      </c>
      <c r="F16" s="533">
        <v>20.99</v>
      </c>
      <c r="G16" s="533">
        <v>17.940000000000001</v>
      </c>
      <c r="H16" s="533">
        <v>18.170000000000002</v>
      </c>
    </row>
    <row r="17" spans="2:10" ht="13.15" customHeight="1">
      <c r="B17" s="49"/>
      <c r="C17" s="1013" t="s">
        <v>80</v>
      </c>
      <c r="D17" s="1013"/>
      <c r="E17" s="1013"/>
      <c r="F17" s="1013"/>
      <c r="G17" s="1013"/>
      <c r="H17" s="1013"/>
    </row>
    <row r="18" spans="2:10" ht="25.5">
      <c r="B18" s="46" t="s">
        <v>79</v>
      </c>
      <c r="C18" s="47" t="s">
        <v>977</v>
      </c>
      <c r="D18" s="533">
        <v>1.75</v>
      </c>
      <c r="E18" s="533">
        <v>1.75</v>
      </c>
      <c r="F18" s="533">
        <v>1.75</v>
      </c>
      <c r="G18" s="533">
        <v>1.75</v>
      </c>
      <c r="H18" s="533">
        <v>1.75</v>
      </c>
    </row>
    <row r="19" spans="2:10">
      <c r="B19" s="46" t="s">
        <v>78</v>
      </c>
      <c r="C19" s="47" t="s">
        <v>54</v>
      </c>
      <c r="D19" s="533">
        <v>0.98000000000000043</v>
      </c>
      <c r="E19" s="533">
        <v>0.98</v>
      </c>
      <c r="F19" s="533">
        <v>0.98</v>
      </c>
      <c r="G19" s="533">
        <v>0.98</v>
      </c>
      <c r="H19" s="533">
        <v>0.98</v>
      </c>
      <c r="J19" s="80"/>
    </row>
    <row r="20" spans="2:10">
      <c r="B20" s="46" t="s">
        <v>77</v>
      </c>
      <c r="C20" s="47" t="s">
        <v>76</v>
      </c>
      <c r="D20" s="533">
        <v>1.3099999999999996</v>
      </c>
      <c r="E20" s="533">
        <v>1.31</v>
      </c>
      <c r="F20" s="533">
        <v>1.31</v>
      </c>
      <c r="G20" s="533">
        <v>1.31</v>
      </c>
      <c r="H20" s="533">
        <v>1.31</v>
      </c>
      <c r="J20" s="80"/>
    </row>
    <row r="21" spans="2:10">
      <c r="B21" s="46" t="s">
        <v>75</v>
      </c>
      <c r="C21" s="47" t="s">
        <v>74</v>
      </c>
      <c r="D21" s="533">
        <v>9.75</v>
      </c>
      <c r="E21" s="533">
        <v>9.75</v>
      </c>
      <c r="F21" s="533">
        <v>9.75</v>
      </c>
      <c r="G21" s="533">
        <v>9.75</v>
      </c>
      <c r="H21" s="533">
        <v>9.75</v>
      </c>
    </row>
    <row r="22" spans="2:10" ht="13.15" customHeight="1">
      <c r="B22" s="49"/>
      <c r="C22" s="1013" t="s">
        <v>73</v>
      </c>
      <c r="D22" s="1013"/>
      <c r="E22" s="1013"/>
      <c r="F22" s="1013"/>
      <c r="G22" s="1013"/>
      <c r="H22" s="1013"/>
    </row>
    <row r="23" spans="2:10">
      <c r="B23" s="46">
        <v>8</v>
      </c>
      <c r="C23" s="47" t="s">
        <v>72</v>
      </c>
      <c r="D23" s="533">
        <v>2.5000000000708393</v>
      </c>
      <c r="E23" s="533">
        <v>2.5</v>
      </c>
      <c r="F23" s="533">
        <v>2.5</v>
      </c>
      <c r="G23" s="533">
        <v>2.5</v>
      </c>
      <c r="H23" s="533">
        <v>2.5</v>
      </c>
    </row>
    <row r="24" spans="2:10" ht="25.5">
      <c r="B24" s="46" t="s">
        <v>24</v>
      </c>
      <c r="C24" s="47" t="s">
        <v>71</v>
      </c>
      <c r="D24" s="533">
        <v>0</v>
      </c>
      <c r="E24" s="533" t="s">
        <v>1276</v>
      </c>
      <c r="F24" s="533" t="s">
        <v>1276</v>
      </c>
      <c r="G24" s="533" t="s">
        <v>1276</v>
      </c>
      <c r="H24" s="533" t="s">
        <v>1276</v>
      </c>
    </row>
    <row r="25" spans="2:10">
      <c r="B25" s="46">
        <v>9</v>
      </c>
      <c r="C25" s="47" t="s">
        <v>70</v>
      </c>
      <c r="D25" s="533">
        <v>0</v>
      </c>
      <c r="E25" s="533" t="s">
        <v>1276</v>
      </c>
      <c r="F25" s="533" t="s">
        <v>1276</v>
      </c>
      <c r="G25" s="533" t="s">
        <v>1276</v>
      </c>
      <c r="H25" s="533" t="s">
        <v>1276</v>
      </c>
    </row>
    <row r="26" spans="2:10">
      <c r="B26" s="46" t="s">
        <v>69</v>
      </c>
      <c r="C26" s="47" t="s">
        <v>68</v>
      </c>
      <c r="D26" s="533">
        <v>0</v>
      </c>
      <c r="E26" s="533" t="s">
        <v>1276</v>
      </c>
      <c r="F26" s="533" t="s">
        <v>1276</v>
      </c>
      <c r="G26" s="533" t="s">
        <v>1276</v>
      </c>
      <c r="H26" s="533" t="s">
        <v>1276</v>
      </c>
    </row>
    <row r="27" spans="2:10">
      <c r="B27" s="46">
        <v>10</v>
      </c>
      <c r="C27" s="47" t="s">
        <v>67</v>
      </c>
      <c r="D27" s="533">
        <v>0</v>
      </c>
      <c r="E27" s="533" t="s">
        <v>1276</v>
      </c>
      <c r="F27" s="533" t="s">
        <v>1276</v>
      </c>
      <c r="G27" s="533" t="s">
        <v>1276</v>
      </c>
      <c r="H27" s="533" t="s">
        <v>1276</v>
      </c>
    </row>
    <row r="28" spans="2:10">
      <c r="B28" s="46" t="s">
        <v>66</v>
      </c>
      <c r="C28" s="47" t="s">
        <v>65</v>
      </c>
      <c r="D28" s="533">
        <v>0</v>
      </c>
      <c r="E28" s="533" t="s">
        <v>1276</v>
      </c>
      <c r="F28" s="533" t="s">
        <v>1276</v>
      </c>
      <c r="G28" s="533" t="s">
        <v>1276</v>
      </c>
      <c r="H28" s="533" t="s">
        <v>1276</v>
      </c>
    </row>
    <row r="29" spans="2:10">
      <c r="B29" s="46">
        <v>11</v>
      </c>
      <c r="C29" s="47" t="s">
        <v>64</v>
      </c>
      <c r="D29" s="533">
        <v>2.5000000000708393</v>
      </c>
      <c r="E29" s="533">
        <v>2.5</v>
      </c>
      <c r="F29" s="533">
        <v>2.5</v>
      </c>
      <c r="G29" s="533">
        <v>2.5</v>
      </c>
      <c r="H29" s="533">
        <v>2.5</v>
      </c>
    </row>
    <row r="30" spans="2:10">
      <c r="B30" s="46" t="s">
        <v>63</v>
      </c>
      <c r="C30" s="47" t="s">
        <v>62</v>
      </c>
      <c r="D30" s="533">
        <v>12.25</v>
      </c>
      <c r="E30" s="533">
        <v>12.25</v>
      </c>
      <c r="F30" s="533">
        <v>12.25</v>
      </c>
      <c r="G30" s="533">
        <v>12.25</v>
      </c>
      <c r="H30" s="533">
        <v>12.25</v>
      </c>
    </row>
    <row r="31" spans="2:10" ht="30.75" customHeight="1">
      <c r="B31" s="46">
        <v>12</v>
      </c>
      <c r="C31" s="47" t="s">
        <v>61</v>
      </c>
      <c r="D31" s="48">
        <v>2868.0681931916374</v>
      </c>
      <c r="E31" s="48">
        <v>3358</v>
      </c>
      <c r="F31" s="48">
        <v>2604</v>
      </c>
      <c r="G31" s="48">
        <v>2409</v>
      </c>
      <c r="H31" s="48">
        <v>2506</v>
      </c>
      <c r="J31" s="80"/>
    </row>
    <row r="32" spans="2:10">
      <c r="B32" s="49"/>
      <c r="C32" s="1013" t="s">
        <v>60</v>
      </c>
      <c r="D32" s="1013"/>
      <c r="E32" s="1013"/>
      <c r="F32" s="1013"/>
      <c r="G32" s="1013"/>
      <c r="H32" s="1013"/>
    </row>
    <row r="33" spans="2:9">
      <c r="B33" s="46">
        <v>13</v>
      </c>
      <c r="C33" s="47" t="s">
        <v>59</v>
      </c>
      <c r="D33" s="48">
        <v>98293.019644812768</v>
      </c>
      <c r="E33" s="48">
        <v>105460</v>
      </c>
      <c r="F33" s="48">
        <v>61143</v>
      </c>
      <c r="G33" s="48">
        <v>61749</v>
      </c>
      <c r="H33" s="48">
        <v>62108</v>
      </c>
    </row>
    <row r="34" spans="2:9">
      <c r="B34" s="46">
        <v>14</v>
      </c>
      <c r="C34" s="47" t="s">
        <v>58</v>
      </c>
      <c r="D34" s="533">
        <v>5.4423118070137599</v>
      </c>
      <c r="E34" s="533">
        <v>5.09</v>
      </c>
      <c r="F34" s="533">
        <v>6.04</v>
      </c>
      <c r="G34" s="533">
        <v>5.94</v>
      </c>
      <c r="H34" s="533">
        <v>6.1</v>
      </c>
    </row>
    <row r="35" spans="2:9" s="15" customFormat="1" ht="13.15" customHeight="1">
      <c r="B35" s="49"/>
      <c r="C35" s="1013" t="s">
        <v>978</v>
      </c>
      <c r="D35" s="1013"/>
      <c r="E35" s="1013"/>
      <c r="F35" s="1013"/>
      <c r="G35" s="1013"/>
      <c r="H35" s="1013"/>
    </row>
    <row r="36" spans="2:9" s="16" customFormat="1" ht="25.5">
      <c r="B36" s="46" t="s">
        <v>57</v>
      </c>
      <c r="C36" s="47" t="s">
        <v>56</v>
      </c>
      <c r="D36" s="533">
        <v>0</v>
      </c>
      <c r="E36" s="533" t="s">
        <v>1276</v>
      </c>
      <c r="F36" s="533" t="s">
        <v>1276</v>
      </c>
      <c r="G36" s="533" t="s">
        <v>1276</v>
      </c>
      <c r="H36" s="533" t="s">
        <v>1276</v>
      </c>
    </row>
    <row r="37" spans="2:9" s="16" customFormat="1">
      <c r="B37" s="46" t="s">
        <v>55</v>
      </c>
      <c r="C37" s="47" t="s">
        <v>54</v>
      </c>
      <c r="D37" s="533">
        <v>0</v>
      </c>
      <c r="E37" s="533" t="s">
        <v>1276</v>
      </c>
      <c r="F37" s="533" t="s">
        <v>1276</v>
      </c>
      <c r="G37" s="533" t="s">
        <v>1276</v>
      </c>
      <c r="H37" s="533" t="s">
        <v>1276</v>
      </c>
    </row>
    <row r="38" spans="2:9" s="16" customFormat="1">
      <c r="B38" s="46" t="s">
        <v>53</v>
      </c>
      <c r="C38" s="47" t="s">
        <v>52</v>
      </c>
      <c r="D38" s="533">
        <v>3.1190083279605232</v>
      </c>
      <c r="E38" s="533">
        <v>3.08</v>
      </c>
      <c r="F38" s="533">
        <v>3</v>
      </c>
      <c r="G38" s="533" t="s">
        <v>1276</v>
      </c>
      <c r="H38" s="533" t="s">
        <v>1276</v>
      </c>
    </row>
    <row r="39" spans="2:9" s="15" customFormat="1">
      <c r="B39" s="49"/>
      <c r="C39" s="1013" t="s">
        <v>51</v>
      </c>
      <c r="D39" s="1013"/>
      <c r="E39" s="1013"/>
      <c r="F39" s="1013"/>
      <c r="G39" s="1013"/>
      <c r="H39" s="1013"/>
    </row>
    <row r="40" spans="2:9" s="16" customFormat="1">
      <c r="B40" s="46" t="s">
        <v>50</v>
      </c>
      <c r="C40" s="47" t="s">
        <v>49</v>
      </c>
      <c r="D40" s="533">
        <v>0</v>
      </c>
      <c r="E40" s="533" t="s">
        <v>1276</v>
      </c>
      <c r="F40" s="533" t="s">
        <v>1276</v>
      </c>
      <c r="G40" s="533" t="s">
        <v>1276</v>
      </c>
      <c r="H40" s="533" t="s">
        <v>1276</v>
      </c>
    </row>
    <row r="41" spans="2:9" s="16" customFormat="1">
      <c r="B41" s="46" t="s">
        <v>48</v>
      </c>
      <c r="C41" s="47" t="s">
        <v>47</v>
      </c>
      <c r="D41" s="533">
        <v>3.1190083279605201</v>
      </c>
      <c r="E41" s="533">
        <v>3.08</v>
      </c>
      <c r="F41" s="533">
        <v>3</v>
      </c>
      <c r="G41" s="533" t="s">
        <v>1276</v>
      </c>
      <c r="H41" s="533" t="s">
        <v>1276</v>
      </c>
    </row>
    <row r="42" spans="2:9" s="15" customFormat="1">
      <c r="B42" s="49"/>
      <c r="C42" s="1013" t="s">
        <v>46</v>
      </c>
      <c r="D42" s="1013"/>
      <c r="E42" s="1013"/>
      <c r="F42" s="1013"/>
      <c r="G42" s="1013"/>
      <c r="H42" s="1013"/>
    </row>
    <row r="43" spans="2:9" ht="25.5">
      <c r="B43" s="46">
        <v>15</v>
      </c>
      <c r="C43" s="47" t="s">
        <v>45</v>
      </c>
      <c r="D43" s="48">
        <v>22556.127076804165</v>
      </c>
      <c r="E43" s="48">
        <v>19570.870993470831</v>
      </c>
      <c r="F43" s="48">
        <v>16739.778910137498</v>
      </c>
      <c r="G43" s="48">
        <v>16003.098825720834</v>
      </c>
      <c r="H43" s="48">
        <v>15223.238499999999</v>
      </c>
    </row>
    <row r="44" spans="2:9" ht="12.75" customHeight="1">
      <c r="B44" s="46" t="s">
        <v>44</v>
      </c>
      <c r="C44" s="47" t="s">
        <v>43</v>
      </c>
      <c r="D44" s="48">
        <v>8382.020096512957</v>
      </c>
      <c r="E44" s="48">
        <v>7203.9069298462919</v>
      </c>
      <c r="F44" s="48">
        <v>5995.26</v>
      </c>
      <c r="G44" s="48">
        <v>5686.27</v>
      </c>
      <c r="H44" s="48">
        <v>5454.854181818182</v>
      </c>
      <c r="I44" s="43"/>
    </row>
    <row r="45" spans="2:9" ht="12.75" customHeight="1">
      <c r="B45" s="46" t="s">
        <v>42</v>
      </c>
      <c r="C45" s="47" t="s">
        <v>41</v>
      </c>
      <c r="D45" s="48">
        <v>818.23014853404152</v>
      </c>
      <c r="E45" s="48">
        <v>678.03989853404164</v>
      </c>
      <c r="F45" s="48">
        <v>573.20264853404171</v>
      </c>
      <c r="G45" s="48">
        <v>582.65985187849992</v>
      </c>
      <c r="H45" s="48">
        <v>544.83191666666664</v>
      </c>
    </row>
    <row r="46" spans="2:9" ht="12.75" customHeight="1">
      <c r="B46" s="46">
        <v>16</v>
      </c>
      <c r="C46" s="47" t="s">
        <v>40</v>
      </c>
      <c r="D46" s="48">
        <v>7563.7899479789139</v>
      </c>
      <c r="E46" s="48">
        <v>6525.8671146455818</v>
      </c>
      <c r="F46" s="48">
        <v>5422.0577813122491</v>
      </c>
      <c r="G46" s="48">
        <v>5103.6054474133289</v>
      </c>
      <c r="H46" s="48">
        <v>4910.0222651515151</v>
      </c>
    </row>
    <row r="47" spans="2:9" ht="12.75" customHeight="1">
      <c r="B47" s="46">
        <v>17</v>
      </c>
      <c r="C47" s="47" t="s">
        <v>39</v>
      </c>
      <c r="D47" s="48">
        <v>299.58131715396672</v>
      </c>
      <c r="E47" s="48">
        <v>302.92031715396672</v>
      </c>
      <c r="F47" s="48">
        <v>309.1544838206334</v>
      </c>
      <c r="G47" s="48">
        <v>314.74054639035609</v>
      </c>
      <c r="H47" s="48">
        <v>310.044184688239</v>
      </c>
    </row>
    <row r="48" spans="2:9" s="15" customFormat="1">
      <c r="B48" s="49"/>
      <c r="C48" s="1013" t="s">
        <v>38</v>
      </c>
      <c r="D48" s="1013"/>
      <c r="E48" s="1013"/>
      <c r="F48" s="1013"/>
      <c r="G48" s="1013"/>
      <c r="H48" s="1013"/>
    </row>
    <row r="49" spans="2:9">
      <c r="B49" s="46">
        <v>18</v>
      </c>
      <c r="C49" s="47" t="s">
        <v>37</v>
      </c>
      <c r="D49" s="48">
        <v>87739.218677817145</v>
      </c>
      <c r="E49" s="48">
        <v>85973</v>
      </c>
      <c r="F49" s="48">
        <v>49413</v>
      </c>
      <c r="G49" s="48">
        <v>48755</v>
      </c>
      <c r="H49" s="48">
        <v>48124</v>
      </c>
    </row>
    <row r="50" spans="2:9">
      <c r="B50" s="46">
        <v>19</v>
      </c>
      <c r="C50" s="47" t="s">
        <v>36</v>
      </c>
      <c r="D50" s="48">
        <v>61847.433613005116</v>
      </c>
      <c r="E50" s="48">
        <v>61375</v>
      </c>
      <c r="F50" s="48">
        <v>33763</v>
      </c>
      <c r="G50" s="48">
        <v>34098</v>
      </c>
      <c r="H50" s="48">
        <v>33727</v>
      </c>
    </row>
    <row r="51" spans="2:9">
      <c r="B51" s="46">
        <v>20</v>
      </c>
      <c r="C51" s="47" t="s">
        <v>35</v>
      </c>
      <c r="D51" s="48">
        <v>142</v>
      </c>
      <c r="E51" s="48">
        <v>140</v>
      </c>
      <c r="F51" s="48">
        <v>146</v>
      </c>
      <c r="G51" s="48">
        <v>143</v>
      </c>
      <c r="H51" s="48">
        <v>143</v>
      </c>
    </row>
    <row r="52" spans="2:9">
      <c r="D52" s="45"/>
      <c r="E52" s="45"/>
      <c r="F52" s="45"/>
      <c r="G52" s="45"/>
      <c r="H52" s="45"/>
    </row>
    <row r="53" spans="2:9">
      <c r="B53" s="41" t="s">
        <v>1477</v>
      </c>
    </row>
    <row r="54" spans="2:9">
      <c r="B54" s="2" t="s">
        <v>1478</v>
      </c>
    </row>
    <row r="55" spans="2:9">
      <c r="B55" s="2" t="s">
        <v>1479</v>
      </c>
    </row>
    <row r="58" spans="2:9">
      <c r="D58" s="42"/>
      <c r="E58" s="42"/>
      <c r="F58" s="42"/>
      <c r="G58" s="42"/>
      <c r="H58" s="42"/>
      <c r="I58" s="42"/>
    </row>
  </sheetData>
  <mergeCells count="9">
    <mergeCell ref="B6:C6"/>
    <mergeCell ref="C32:H32"/>
    <mergeCell ref="C42:H42"/>
    <mergeCell ref="C48:H48"/>
    <mergeCell ref="C13:H13"/>
    <mergeCell ref="C17:H17"/>
    <mergeCell ref="C22:H22"/>
    <mergeCell ref="C35:H35"/>
    <mergeCell ref="C39:H3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pageSetUpPr fitToPage="1"/>
  </sheetPr>
  <dimension ref="B2:Q104"/>
  <sheetViews>
    <sheetView showGridLines="0" zoomScale="80" zoomScaleNormal="80" workbookViewId="0"/>
  </sheetViews>
  <sheetFormatPr baseColWidth="10" defaultColWidth="9.140625" defaultRowHeight="12.75"/>
  <cols>
    <col min="1" max="1" width="7.140625" style="2" customWidth="1"/>
    <col min="2" max="3" width="20" style="2" customWidth="1"/>
    <col min="4" max="4" width="13.7109375" style="2" customWidth="1"/>
    <col min="5" max="5" width="13.5703125" style="2" customWidth="1"/>
    <col min="6" max="6" width="15.140625" style="2" customWidth="1"/>
    <col min="7" max="7" width="19.42578125" style="2" customWidth="1"/>
    <col min="8" max="8" width="14.140625" style="2" customWidth="1"/>
    <col min="9" max="9" width="13" style="2" bestFit="1" customWidth="1"/>
    <col min="10" max="10" width="14.42578125" style="2" customWidth="1"/>
    <col min="11" max="11" width="17.5703125" style="2" customWidth="1"/>
    <col min="12" max="12" width="15.140625" style="2" customWidth="1"/>
    <col min="13" max="13" width="15.5703125" style="2" customWidth="1"/>
    <col min="14" max="14" width="15.7109375" style="2" customWidth="1"/>
    <col min="15" max="15" width="12.7109375" style="2" customWidth="1"/>
    <col min="16" max="16384" width="9.140625" style="2"/>
  </cols>
  <sheetData>
    <row r="2" spans="2:17" ht="18.75" customHeight="1">
      <c r="B2" s="6" t="s">
        <v>747</v>
      </c>
      <c r="C2" s="6"/>
      <c r="D2" s="6"/>
      <c r="E2" s="18"/>
      <c r="F2" s="18"/>
      <c r="G2" s="18"/>
      <c r="H2" s="18"/>
      <c r="I2" s="18"/>
      <c r="J2" s="18"/>
      <c r="N2" s="11"/>
    </row>
    <row r="3" spans="2:17" ht="18.75" customHeight="1">
      <c r="B3" s="6"/>
      <c r="C3" s="6"/>
      <c r="D3" s="6"/>
      <c r="E3" s="18"/>
      <c r="F3" s="18"/>
      <c r="G3" s="18"/>
      <c r="H3" s="18"/>
      <c r="I3" s="18"/>
      <c r="J3" s="18"/>
      <c r="N3" s="11"/>
    </row>
    <row r="4" spans="2:17">
      <c r="B4" s="125" t="s">
        <v>671</v>
      </c>
      <c r="O4" s="53"/>
    </row>
    <row r="5" spans="2:17" ht="89.25">
      <c r="B5" s="475" t="s">
        <v>463</v>
      </c>
      <c r="C5" s="476" t="s">
        <v>1569</v>
      </c>
      <c r="D5" s="476" t="s">
        <v>399</v>
      </c>
      <c r="E5" s="476" t="s">
        <v>465</v>
      </c>
      <c r="F5" s="476" t="s">
        <v>869</v>
      </c>
      <c r="G5" s="476" t="s">
        <v>466</v>
      </c>
      <c r="H5" s="476" t="s">
        <v>467</v>
      </c>
      <c r="I5" s="476" t="s">
        <v>468</v>
      </c>
      <c r="J5" s="476" t="s">
        <v>469</v>
      </c>
      <c r="K5" s="476" t="s">
        <v>470</v>
      </c>
      <c r="L5" s="476" t="s">
        <v>471</v>
      </c>
      <c r="M5" s="476" t="s">
        <v>472</v>
      </c>
      <c r="N5" s="476" t="s">
        <v>473</v>
      </c>
      <c r="O5" s="477" t="s">
        <v>474</v>
      </c>
    </row>
    <row r="6" spans="2:17">
      <c r="B6" s="924"/>
      <c r="C6" s="27" t="s">
        <v>1015</v>
      </c>
      <c r="D6" s="27" t="s">
        <v>1034</v>
      </c>
      <c r="E6" s="27" t="s">
        <v>1035</v>
      </c>
      <c r="F6" s="27" t="s">
        <v>1036</v>
      </c>
      <c r="G6" s="27" t="s">
        <v>1037</v>
      </c>
      <c r="H6" s="27" t="s">
        <v>1090</v>
      </c>
      <c r="I6" s="27" t="s">
        <v>1091</v>
      </c>
      <c r="J6" s="27" t="s">
        <v>1092</v>
      </c>
      <c r="K6" s="27" t="s">
        <v>1510</v>
      </c>
      <c r="L6" s="27" t="s">
        <v>1511</v>
      </c>
      <c r="M6" s="27" t="s">
        <v>1512</v>
      </c>
      <c r="N6" s="27" t="s">
        <v>1513</v>
      </c>
      <c r="O6" s="511" t="s">
        <v>1514</v>
      </c>
    </row>
    <row r="7" spans="2:17">
      <c r="B7" s="1195" t="s">
        <v>0</v>
      </c>
      <c r="C7" s="1196"/>
      <c r="D7" s="1196"/>
      <c r="E7" s="1196"/>
      <c r="F7" s="1196"/>
      <c r="G7" s="1196"/>
      <c r="H7" s="1196"/>
      <c r="I7" s="1196"/>
      <c r="J7" s="1196"/>
      <c r="K7" s="1196"/>
      <c r="L7" s="1196"/>
      <c r="M7" s="1196"/>
      <c r="N7" s="1196"/>
      <c r="O7" s="1197"/>
    </row>
    <row r="8" spans="2:17">
      <c r="B8" s="478"/>
      <c r="C8" s="470" t="s">
        <v>475</v>
      </c>
      <c r="D8" s="371">
        <v>8879.4039700000012</v>
      </c>
      <c r="E8" s="371">
        <v>327.79889000000003</v>
      </c>
      <c r="F8" s="371">
        <v>3.09</v>
      </c>
      <c r="G8" s="371">
        <v>8889.5436999999984</v>
      </c>
      <c r="H8" s="371">
        <v>6.1069999999999999E-2</v>
      </c>
      <c r="I8" s="371">
        <v>266987</v>
      </c>
      <c r="J8" s="371">
        <v>16.7882</v>
      </c>
      <c r="K8" s="371">
        <v>0</v>
      </c>
      <c r="L8" s="371">
        <v>265.78672999999998</v>
      </c>
      <c r="M8" s="371">
        <v>2.9898804592186214E-2</v>
      </c>
      <c r="N8" s="371">
        <v>1.0043599999999999</v>
      </c>
      <c r="O8" s="377">
        <v>-1.12896</v>
      </c>
      <c r="Q8" s="112"/>
    </row>
    <row r="9" spans="2:17">
      <c r="B9" s="478"/>
      <c r="C9" s="471" t="s">
        <v>476</v>
      </c>
      <c r="D9" s="371">
        <v>7828.7272000000003</v>
      </c>
      <c r="E9" s="371">
        <v>324.66722999999996</v>
      </c>
      <c r="F9" s="371">
        <v>3.12</v>
      </c>
      <c r="G9" s="371">
        <v>7838.8669300000001</v>
      </c>
      <c r="H9" s="371">
        <v>5.3370000000000001E-2</v>
      </c>
      <c r="I9" s="371">
        <v>234458</v>
      </c>
      <c r="J9" s="371">
        <v>15.7912</v>
      </c>
      <c r="K9" s="371">
        <v>0</v>
      </c>
      <c r="L9" s="371">
        <v>188.04204000000001</v>
      </c>
      <c r="M9" s="371">
        <v>2.3988420989817721E-2</v>
      </c>
      <c r="N9" s="371">
        <v>0.68177999999999994</v>
      </c>
      <c r="O9" s="377">
        <v>-0.81170000000000009</v>
      </c>
    </row>
    <row r="10" spans="2:17">
      <c r="B10" s="478"/>
      <c r="C10" s="471" t="s">
        <v>477</v>
      </c>
      <c r="D10" s="371">
        <v>1050.67677</v>
      </c>
      <c r="E10" s="371">
        <v>3.1316599999999997</v>
      </c>
      <c r="F10" s="371">
        <v>0</v>
      </c>
      <c r="G10" s="371">
        <v>1050.67677</v>
      </c>
      <c r="H10" s="371">
        <v>0.11854000000000001</v>
      </c>
      <c r="I10" s="371">
        <v>32529</v>
      </c>
      <c r="J10" s="371">
        <v>24.226299999999998</v>
      </c>
      <c r="K10" s="371">
        <v>0</v>
      </c>
      <c r="L10" s="371">
        <v>77.744690000000006</v>
      </c>
      <c r="M10" s="371">
        <v>7.3994869040456657E-2</v>
      </c>
      <c r="N10" s="371">
        <v>0.32258999999999999</v>
      </c>
      <c r="O10" s="377">
        <v>-0.31724999999999998</v>
      </c>
    </row>
    <row r="11" spans="2:17">
      <c r="B11" s="478"/>
      <c r="C11" s="472" t="s">
        <v>478</v>
      </c>
      <c r="D11" s="371">
        <v>1346.90058</v>
      </c>
      <c r="E11" s="371">
        <v>54.495470000000005</v>
      </c>
      <c r="F11" s="371">
        <v>3.62</v>
      </c>
      <c r="G11" s="371">
        <v>1348.8714199999999</v>
      </c>
      <c r="H11" s="371">
        <v>0.21854999999999999</v>
      </c>
      <c r="I11" s="371">
        <v>61966</v>
      </c>
      <c r="J11" s="371">
        <v>11.151300000000001</v>
      </c>
      <c r="K11" s="371">
        <v>0</v>
      </c>
      <c r="L11" s="371">
        <v>64.108540000000005</v>
      </c>
      <c r="M11" s="371">
        <v>4.752753972650707E-2</v>
      </c>
      <c r="N11" s="371">
        <v>0.32271</v>
      </c>
      <c r="O11" s="377">
        <v>-0.33304</v>
      </c>
    </row>
    <row r="12" spans="2:17">
      <c r="B12" s="478"/>
      <c r="C12" s="472" t="s">
        <v>479</v>
      </c>
      <c r="D12" s="371">
        <v>1589.865</v>
      </c>
      <c r="E12" s="371">
        <v>136.45395000000002</v>
      </c>
      <c r="F12" s="371">
        <v>3.19</v>
      </c>
      <c r="G12" s="371">
        <v>1594.2202500000001</v>
      </c>
      <c r="H12" s="371">
        <v>0.34212999999999999</v>
      </c>
      <c r="I12" s="371">
        <v>128417</v>
      </c>
      <c r="J12" s="371">
        <v>27.694099999999999</v>
      </c>
      <c r="K12" s="371">
        <v>0</v>
      </c>
      <c r="L12" s="371">
        <v>271.53828999999996</v>
      </c>
      <c r="M12" s="371">
        <v>0.17032670987587817</v>
      </c>
      <c r="N12" s="371">
        <v>1.57742</v>
      </c>
      <c r="O12" s="377">
        <v>-1.1264000000000001</v>
      </c>
    </row>
    <row r="13" spans="2:17">
      <c r="B13" s="478"/>
      <c r="C13" s="472" t="s">
        <v>480</v>
      </c>
      <c r="D13" s="371">
        <v>1075.6939199999999</v>
      </c>
      <c r="E13" s="371">
        <v>27.284689999999998</v>
      </c>
      <c r="F13" s="371">
        <v>3.76</v>
      </c>
      <c r="G13" s="371">
        <v>1076.72036</v>
      </c>
      <c r="H13" s="371">
        <v>0.61043999999999998</v>
      </c>
      <c r="I13" s="371">
        <v>46829</v>
      </c>
      <c r="J13" s="371">
        <v>17.680800000000001</v>
      </c>
      <c r="K13" s="371">
        <v>0</v>
      </c>
      <c r="L13" s="371">
        <v>173.81935000000001</v>
      </c>
      <c r="M13" s="371">
        <v>0.16143407003095958</v>
      </c>
      <c r="N13" s="371">
        <v>1.16594</v>
      </c>
      <c r="O13" s="377">
        <v>-0.97848999999999997</v>
      </c>
    </row>
    <row r="14" spans="2:17">
      <c r="B14" s="478"/>
      <c r="C14" s="472" t="s">
        <v>481</v>
      </c>
      <c r="D14" s="371">
        <v>1740.7480800000001</v>
      </c>
      <c r="E14" s="371">
        <v>72.968570000000014</v>
      </c>
      <c r="F14" s="371">
        <v>3.69</v>
      </c>
      <c r="G14" s="371">
        <v>1743.43859</v>
      </c>
      <c r="H14" s="371">
        <v>1.4010499999999999</v>
      </c>
      <c r="I14" s="371">
        <v>111483</v>
      </c>
      <c r="J14" s="371">
        <v>22.3093</v>
      </c>
      <c r="K14" s="371">
        <v>0</v>
      </c>
      <c r="L14" s="371">
        <v>560.63628000000006</v>
      </c>
      <c r="M14" s="371">
        <v>0.32156927305366118</v>
      </c>
      <c r="N14" s="371">
        <v>5.3581599999999998</v>
      </c>
      <c r="O14" s="377">
        <v>-4.0398399999999999</v>
      </c>
    </row>
    <row r="15" spans="2:17">
      <c r="B15" s="478"/>
      <c r="C15" s="471" t="s">
        <v>482</v>
      </c>
      <c r="D15" s="371">
        <v>1108.28242</v>
      </c>
      <c r="E15" s="371">
        <v>58.422890000000002</v>
      </c>
      <c r="F15" s="371">
        <v>3.62</v>
      </c>
      <c r="G15" s="371">
        <v>1110.3979999999999</v>
      </c>
      <c r="H15" s="371">
        <v>1.07375</v>
      </c>
      <c r="I15" s="371">
        <v>84619</v>
      </c>
      <c r="J15" s="371">
        <v>23.616499999999998</v>
      </c>
      <c r="K15" s="371">
        <v>0</v>
      </c>
      <c r="L15" s="371">
        <v>321.21204999999998</v>
      </c>
      <c r="M15" s="371">
        <v>0.2892765026594068</v>
      </c>
      <c r="N15" s="371">
        <v>2.8389099999999998</v>
      </c>
      <c r="O15" s="377">
        <v>-2.3565300000000002</v>
      </c>
    </row>
    <row r="16" spans="2:17">
      <c r="B16" s="478"/>
      <c r="C16" s="469" t="s">
        <v>483</v>
      </c>
      <c r="D16" s="371">
        <v>632.46567000000005</v>
      </c>
      <c r="E16" s="371">
        <v>14.545669999999999</v>
      </c>
      <c r="F16" s="371">
        <v>3.95</v>
      </c>
      <c r="G16" s="371">
        <v>633.04059999999993</v>
      </c>
      <c r="H16" s="371">
        <v>1.97515</v>
      </c>
      <c r="I16" s="371">
        <v>26864</v>
      </c>
      <c r="J16" s="371">
        <v>20.016300000000001</v>
      </c>
      <c r="K16" s="371">
        <v>0</v>
      </c>
      <c r="L16" s="371">
        <v>239.42423000000002</v>
      </c>
      <c r="M16" s="371">
        <v>0.37821307195778603</v>
      </c>
      <c r="N16" s="371">
        <v>2.51925</v>
      </c>
      <c r="O16" s="377">
        <v>-1.6833</v>
      </c>
    </row>
    <row r="17" spans="2:15">
      <c r="B17" s="478"/>
      <c r="C17" s="472" t="s">
        <v>484</v>
      </c>
      <c r="D17" s="371">
        <v>622.18682999999999</v>
      </c>
      <c r="E17" s="371">
        <v>22.621980000000001</v>
      </c>
      <c r="F17" s="371">
        <v>4.1500000000000004</v>
      </c>
      <c r="G17" s="371">
        <v>623.12529000000006</v>
      </c>
      <c r="H17" s="371">
        <v>5.14377</v>
      </c>
      <c r="I17" s="371">
        <v>52417</v>
      </c>
      <c r="J17" s="371">
        <v>29.046600000000002</v>
      </c>
      <c r="K17" s="371">
        <v>0</v>
      </c>
      <c r="L17" s="371">
        <v>482.69353999999998</v>
      </c>
      <c r="M17" s="371">
        <v>0.7746332041827414</v>
      </c>
      <c r="N17" s="371">
        <v>9.0700800000000008</v>
      </c>
      <c r="O17" s="377">
        <v>-7.8325500000000003</v>
      </c>
    </row>
    <row r="18" spans="2:15">
      <c r="B18" s="478"/>
      <c r="C18" s="471" t="s">
        <v>485</v>
      </c>
      <c r="D18" s="371">
        <v>316.62286</v>
      </c>
      <c r="E18" s="371">
        <v>11.830350000000001</v>
      </c>
      <c r="F18" s="371">
        <v>4.1900000000000004</v>
      </c>
      <c r="G18" s="371">
        <v>317.11897999999997</v>
      </c>
      <c r="H18" s="371">
        <v>3.9394200000000001</v>
      </c>
      <c r="I18" s="371">
        <v>31942</v>
      </c>
      <c r="J18" s="371">
        <v>31.713100000000001</v>
      </c>
      <c r="K18" s="371">
        <v>0</v>
      </c>
      <c r="L18" s="371">
        <v>224.52307999999999</v>
      </c>
      <c r="M18" s="371">
        <v>0.70800896244053257</v>
      </c>
      <c r="N18" s="371">
        <v>3.9060100000000002</v>
      </c>
      <c r="O18" s="377">
        <v>-3.1467299999999998</v>
      </c>
    </row>
    <row r="19" spans="2:15">
      <c r="B19" s="478"/>
      <c r="C19" s="469" t="s">
        <v>486</v>
      </c>
      <c r="D19" s="371">
        <v>305.56397999999996</v>
      </c>
      <c r="E19" s="371">
        <v>10.79163</v>
      </c>
      <c r="F19" s="371">
        <v>4.0999999999999996</v>
      </c>
      <c r="G19" s="371">
        <v>306.00630999999998</v>
      </c>
      <c r="H19" s="371">
        <v>6.3918499999999998</v>
      </c>
      <c r="I19" s="371">
        <v>20475</v>
      </c>
      <c r="J19" s="371">
        <v>26.283200000000001</v>
      </c>
      <c r="K19" s="371">
        <v>0</v>
      </c>
      <c r="L19" s="371">
        <v>258.17045999999999</v>
      </c>
      <c r="M19" s="371">
        <v>0.84367691633548347</v>
      </c>
      <c r="N19" s="371">
        <v>5.1640600000000001</v>
      </c>
      <c r="O19" s="377">
        <v>-4.6858199999999997</v>
      </c>
    </row>
    <row r="20" spans="2:15">
      <c r="B20" s="478"/>
      <c r="C20" s="472" t="s">
        <v>487</v>
      </c>
      <c r="D20" s="371">
        <v>399.51686000000001</v>
      </c>
      <c r="E20" s="371">
        <v>6.1751400000000007</v>
      </c>
      <c r="F20" s="371">
        <v>4.51</v>
      </c>
      <c r="G20" s="371">
        <v>399.79538000000002</v>
      </c>
      <c r="H20" s="371">
        <v>20.955200000000001</v>
      </c>
      <c r="I20" s="371">
        <v>19915</v>
      </c>
      <c r="J20" s="371">
        <v>24.124600000000001</v>
      </c>
      <c r="K20" s="371">
        <v>0</v>
      </c>
      <c r="L20" s="371">
        <v>474.51613000000003</v>
      </c>
      <c r="M20" s="371">
        <v>1.1868974824071254</v>
      </c>
      <c r="N20" s="371">
        <v>20.08944</v>
      </c>
      <c r="O20" s="377">
        <v>-15.558149999999999</v>
      </c>
    </row>
    <row r="21" spans="2:15">
      <c r="B21" s="478"/>
      <c r="C21" s="471" t="s">
        <v>488</v>
      </c>
      <c r="D21" s="371">
        <v>253.62783999999999</v>
      </c>
      <c r="E21" s="371">
        <v>4.6142099999999999</v>
      </c>
      <c r="F21" s="371">
        <v>5.07</v>
      </c>
      <c r="G21" s="371">
        <v>253.86195000000001</v>
      </c>
      <c r="H21" s="371">
        <v>14.243690000000001</v>
      </c>
      <c r="I21" s="371">
        <v>14560</v>
      </c>
      <c r="J21" s="371">
        <v>23.8569</v>
      </c>
      <c r="K21" s="371">
        <v>0</v>
      </c>
      <c r="L21" s="371">
        <v>284.55713000000003</v>
      </c>
      <c r="M21" s="371">
        <v>1.1209128819817229</v>
      </c>
      <c r="N21" s="371">
        <v>8.6373899999999999</v>
      </c>
      <c r="O21" s="377">
        <v>-7.8352399999999998</v>
      </c>
    </row>
    <row r="22" spans="2:15">
      <c r="B22" s="478"/>
      <c r="C22" s="471" t="s">
        <v>489</v>
      </c>
      <c r="D22" s="371">
        <v>72.534329999999997</v>
      </c>
      <c r="E22" s="371">
        <v>0.5190499999999999</v>
      </c>
      <c r="F22" s="371">
        <v>5.09</v>
      </c>
      <c r="G22" s="371">
        <v>72.560749999999999</v>
      </c>
      <c r="H22" s="371">
        <v>25.47738</v>
      </c>
      <c r="I22" s="371">
        <v>2995</v>
      </c>
      <c r="J22" s="371">
        <v>26.205500000000001</v>
      </c>
      <c r="K22" s="371">
        <v>0</v>
      </c>
      <c r="L22" s="371">
        <v>100.57284</v>
      </c>
      <c r="M22" s="371">
        <v>1.3860501717526348</v>
      </c>
      <c r="N22" s="371">
        <v>4.84999</v>
      </c>
      <c r="O22" s="377">
        <v>-3.2684799999999998</v>
      </c>
    </row>
    <row r="23" spans="2:15">
      <c r="B23" s="478"/>
      <c r="C23" s="469" t="s">
        <v>490</v>
      </c>
      <c r="D23" s="371">
        <v>73.354679999999988</v>
      </c>
      <c r="E23" s="371">
        <v>1.0418800000000001</v>
      </c>
      <c r="F23" s="371">
        <v>1.73</v>
      </c>
      <c r="G23" s="371">
        <v>73.372679999999988</v>
      </c>
      <c r="H23" s="371">
        <v>39.704180000000001</v>
      </c>
      <c r="I23" s="371">
        <v>2360</v>
      </c>
      <c r="J23" s="371">
        <v>22.992799999999999</v>
      </c>
      <c r="K23" s="371">
        <v>0</v>
      </c>
      <c r="L23" s="371">
        <v>89.386160000000004</v>
      </c>
      <c r="M23" s="371">
        <v>1.218248536103629</v>
      </c>
      <c r="N23" s="371">
        <v>6.6020600000000007</v>
      </c>
      <c r="O23" s="377">
        <v>-4.4544300000000003</v>
      </c>
    </row>
    <row r="24" spans="2:15" ht="13.5" thickBot="1">
      <c r="B24" s="479"/>
      <c r="C24" s="473" t="s">
        <v>491</v>
      </c>
      <c r="D24" s="371">
        <v>587.36863000000005</v>
      </c>
      <c r="E24" s="371">
        <v>1.87243</v>
      </c>
      <c r="F24" s="371">
        <v>3.45</v>
      </c>
      <c r="G24" s="371">
        <v>587.43325000000004</v>
      </c>
      <c r="H24" s="371">
        <v>100</v>
      </c>
      <c r="I24" s="371">
        <v>14107</v>
      </c>
      <c r="J24" s="371">
        <v>46.5593</v>
      </c>
      <c r="K24" s="371">
        <v>0</v>
      </c>
      <c r="L24" s="371">
        <v>575.16219999999998</v>
      </c>
      <c r="M24" s="371">
        <v>0.97911073300668616</v>
      </c>
      <c r="N24" s="371">
        <v>227.51143999999999</v>
      </c>
      <c r="O24" s="377">
        <v>-253.49902</v>
      </c>
    </row>
    <row r="25" spans="2:15" ht="14.25" thickTop="1" thickBot="1">
      <c r="B25" s="1191" t="s">
        <v>492</v>
      </c>
      <c r="C25" s="1192"/>
      <c r="D25" s="474">
        <v>16241.683870000001</v>
      </c>
      <c r="E25" s="474">
        <v>649.67112000000009</v>
      </c>
      <c r="F25" s="474">
        <v>0</v>
      </c>
      <c r="G25" s="474">
        <v>16263.148239999997</v>
      </c>
      <c r="H25" s="474">
        <v>128.73221000000001</v>
      </c>
      <c r="I25" s="474">
        <v>702121</v>
      </c>
      <c r="J25" s="474">
        <v>24.419275000000003</v>
      </c>
      <c r="K25" s="474">
        <v>0</v>
      </c>
      <c r="L25" s="474">
        <v>2868.2610599999998</v>
      </c>
      <c r="M25" s="474">
        <v>3.6713978168757455</v>
      </c>
      <c r="N25" s="474">
        <v>266.09955000000002</v>
      </c>
      <c r="O25" s="480">
        <v>-284.49644999999998</v>
      </c>
    </row>
    <row r="26" spans="2:15" ht="13.5" thickTop="1">
      <c r="B26" s="1189" t="s">
        <v>493</v>
      </c>
      <c r="C26" s="1190"/>
      <c r="D26" s="481">
        <v>16241.683870000001</v>
      </c>
      <c r="E26" s="481">
        <v>649.67112000000009</v>
      </c>
      <c r="F26" s="481">
        <v>0</v>
      </c>
      <c r="G26" s="481">
        <v>16263.148239999997</v>
      </c>
      <c r="H26" s="481">
        <v>128.73221000000001</v>
      </c>
      <c r="I26" s="481">
        <v>702121</v>
      </c>
      <c r="J26" s="481">
        <v>24.419275000000003</v>
      </c>
      <c r="K26" s="481">
        <v>0</v>
      </c>
      <c r="L26" s="481">
        <v>2868.2610599999998</v>
      </c>
      <c r="M26" s="481">
        <v>3.6713978168757455</v>
      </c>
      <c r="N26" s="481">
        <v>266.09955000000002</v>
      </c>
      <c r="O26" s="482">
        <v>-284.49644999999998</v>
      </c>
    </row>
    <row r="27" spans="2:15">
      <c r="B27" s="11"/>
      <c r="C27" s="11"/>
      <c r="D27" s="11"/>
      <c r="E27" s="11"/>
      <c r="F27" s="11"/>
      <c r="G27" s="11"/>
      <c r="H27" s="11"/>
      <c r="I27" s="11"/>
      <c r="J27" s="11"/>
      <c r="K27" s="11"/>
      <c r="L27" s="11"/>
      <c r="M27" s="11"/>
      <c r="N27" s="11"/>
      <c r="O27" s="11"/>
    </row>
    <row r="28" spans="2:15">
      <c r="B28" s="11"/>
      <c r="C28" s="11"/>
      <c r="D28" s="11"/>
      <c r="E28" s="11"/>
      <c r="F28" s="126"/>
      <c r="G28" s="127"/>
      <c r="H28" s="11"/>
      <c r="I28" s="11"/>
      <c r="J28" s="11"/>
      <c r="K28" s="11"/>
      <c r="L28" s="11"/>
      <c r="M28" s="11"/>
      <c r="N28" s="11"/>
      <c r="O28" s="11"/>
    </row>
    <row r="29" spans="2:15">
      <c r="B29" s="125" t="s">
        <v>671</v>
      </c>
      <c r="C29" s="11"/>
      <c r="D29" s="11"/>
      <c r="E29" s="11"/>
      <c r="F29" s="11"/>
      <c r="G29" s="11"/>
      <c r="H29" s="11"/>
      <c r="I29" s="11"/>
      <c r="J29" s="11"/>
      <c r="K29" s="11"/>
      <c r="L29" s="11"/>
      <c r="M29" s="11"/>
      <c r="N29" s="11"/>
      <c r="O29" s="11"/>
    </row>
    <row r="30" spans="2:15" ht="89.25">
      <c r="B30" s="475" t="s">
        <v>463</v>
      </c>
      <c r="C30" s="476" t="s">
        <v>1569</v>
      </c>
      <c r="D30" s="476" t="s">
        <v>399</v>
      </c>
      <c r="E30" s="476" t="s">
        <v>465</v>
      </c>
      <c r="F30" s="476" t="s">
        <v>869</v>
      </c>
      <c r="G30" s="476" t="s">
        <v>466</v>
      </c>
      <c r="H30" s="476" t="s">
        <v>467</v>
      </c>
      <c r="I30" s="476" t="s">
        <v>468</v>
      </c>
      <c r="J30" s="476" t="s">
        <v>469</v>
      </c>
      <c r="K30" s="476" t="s">
        <v>470</v>
      </c>
      <c r="L30" s="476" t="s">
        <v>471</v>
      </c>
      <c r="M30" s="476" t="s">
        <v>472</v>
      </c>
      <c r="N30" s="476" t="s">
        <v>473</v>
      </c>
      <c r="O30" s="477" t="s">
        <v>474</v>
      </c>
    </row>
    <row r="31" spans="2:15">
      <c r="B31" s="924"/>
      <c r="C31" s="27" t="s">
        <v>1015</v>
      </c>
      <c r="D31" s="27" t="s">
        <v>1034</v>
      </c>
      <c r="E31" s="27" t="s">
        <v>1035</v>
      </c>
      <c r="F31" s="27" t="s">
        <v>1036</v>
      </c>
      <c r="G31" s="27" t="s">
        <v>1037</v>
      </c>
      <c r="H31" s="27" t="s">
        <v>1090</v>
      </c>
      <c r="I31" s="27" t="s">
        <v>1091</v>
      </c>
      <c r="J31" s="27" t="s">
        <v>1092</v>
      </c>
      <c r="K31" s="27" t="s">
        <v>1510</v>
      </c>
      <c r="L31" s="27" t="s">
        <v>1511</v>
      </c>
      <c r="M31" s="27" t="s">
        <v>1512</v>
      </c>
      <c r="N31" s="27" t="s">
        <v>1513</v>
      </c>
      <c r="O31" s="511" t="s">
        <v>1514</v>
      </c>
    </row>
    <row r="32" spans="2:15">
      <c r="B32" s="1195" t="s">
        <v>829</v>
      </c>
      <c r="C32" s="1196"/>
      <c r="D32" s="1196"/>
      <c r="E32" s="1196"/>
      <c r="F32" s="1196"/>
      <c r="G32" s="1196"/>
      <c r="H32" s="1196"/>
      <c r="I32" s="1196"/>
      <c r="J32" s="1196"/>
      <c r="K32" s="1196"/>
      <c r="L32" s="1196"/>
      <c r="M32" s="1196"/>
      <c r="N32" s="1196"/>
      <c r="O32" s="1197"/>
    </row>
    <row r="33" spans="2:15">
      <c r="B33" s="478"/>
      <c r="C33" s="470" t="s">
        <v>475</v>
      </c>
      <c r="D33" s="371">
        <v>8391.5006099999991</v>
      </c>
      <c r="E33" s="371">
        <v>49.786490000000001</v>
      </c>
      <c r="F33" s="371">
        <v>0.08</v>
      </c>
      <c r="G33" s="371">
        <v>8391.5386099999996</v>
      </c>
      <c r="H33" s="371">
        <v>5.9150000000000001E-2</v>
      </c>
      <c r="I33" s="371">
        <v>127831</v>
      </c>
      <c r="J33" s="371">
        <v>14.181100000000001</v>
      </c>
      <c r="K33" s="371">
        <v>0</v>
      </c>
      <c r="L33" s="371">
        <v>202.35429999999999</v>
      </c>
      <c r="M33" s="371">
        <v>2.4114087940781102E-2</v>
      </c>
      <c r="N33" s="371">
        <v>0.73557000000000006</v>
      </c>
      <c r="O33" s="564">
        <v>-0.77855999999999992</v>
      </c>
    </row>
    <row r="34" spans="2:15">
      <c r="B34" s="478"/>
      <c r="C34" s="471" t="s">
        <v>476</v>
      </c>
      <c r="D34" s="374">
        <v>7538.2043800000001</v>
      </c>
      <c r="E34" s="374">
        <v>46.794650000000004</v>
      </c>
      <c r="F34" s="374">
        <v>0.08</v>
      </c>
      <c r="G34" s="374">
        <v>7538.2423799999997</v>
      </c>
      <c r="H34" s="374">
        <v>5.2990000000000002E-2</v>
      </c>
      <c r="I34" s="374">
        <v>115169</v>
      </c>
      <c r="J34" s="374">
        <v>13.863099999999999</v>
      </c>
      <c r="K34" s="374">
        <v>0</v>
      </c>
      <c r="L34" s="374">
        <v>161.19471999999999</v>
      </c>
      <c r="M34" s="374">
        <v>2.1383594725963163E-2</v>
      </c>
      <c r="N34" s="374">
        <v>0.56570000000000009</v>
      </c>
      <c r="O34" s="376">
        <v>-0.65992999999999991</v>
      </c>
    </row>
    <row r="35" spans="2:15">
      <c r="B35" s="478"/>
      <c r="C35" s="471" t="s">
        <v>477</v>
      </c>
      <c r="D35" s="374">
        <v>853.29623000000004</v>
      </c>
      <c r="E35" s="374">
        <v>2.9918400000000003</v>
      </c>
      <c r="F35" s="374">
        <v>0</v>
      </c>
      <c r="G35" s="374">
        <v>853.29623000000004</v>
      </c>
      <c r="H35" s="374">
        <v>0.11358</v>
      </c>
      <c r="I35" s="374">
        <v>12662</v>
      </c>
      <c r="J35" s="374">
        <v>16.989899999999999</v>
      </c>
      <c r="K35" s="374">
        <v>0</v>
      </c>
      <c r="L35" s="374">
        <v>41.159579999999998</v>
      </c>
      <c r="M35" s="374">
        <v>4.8235980135526907E-2</v>
      </c>
      <c r="N35" s="374">
        <v>0.16986999999999999</v>
      </c>
      <c r="O35" s="376">
        <v>-0.11863</v>
      </c>
    </row>
    <row r="36" spans="2:15">
      <c r="B36" s="478"/>
      <c r="C36" s="472" t="s">
        <v>478</v>
      </c>
      <c r="D36" s="374">
        <v>1291.0418300000001</v>
      </c>
      <c r="E36" s="374">
        <v>2.42306</v>
      </c>
      <c r="F36" s="374">
        <v>0.8</v>
      </c>
      <c r="G36" s="374">
        <v>1291.0611000000001</v>
      </c>
      <c r="H36" s="374">
        <v>0.21906999999999999</v>
      </c>
      <c r="I36" s="374">
        <v>30938</v>
      </c>
      <c r="J36" s="374">
        <v>9.0033999999999992</v>
      </c>
      <c r="K36" s="374">
        <v>0</v>
      </c>
      <c r="L36" s="374">
        <v>52.499269999999996</v>
      </c>
      <c r="M36" s="374">
        <v>4.0663660302366782E-2</v>
      </c>
      <c r="N36" s="374">
        <v>0.25231999999999999</v>
      </c>
      <c r="O36" s="376">
        <v>-0.23730000000000001</v>
      </c>
    </row>
    <row r="37" spans="2:15">
      <c r="B37" s="478"/>
      <c r="C37" s="472" t="s">
        <v>479</v>
      </c>
      <c r="D37" s="374">
        <v>1195.7503000000002</v>
      </c>
      <c r="E37" s="374">
        <v>18.836869999999998</v>
      </c>
      <c r="F37" s="374">
        <v>0</v>
      </c>
      <c r="G37" s="374">
        <v>1195.7503000000002</v>
      </c>
      <c r="H37" s="374">
        <v>0.33340999999999998</v>
      </c>
      <c r="I37" s="374">
        <v>18905</v>
      </c>
      <c r="J37" s="374">
        <v>16.5806</v>
      </c>
      <c r="K37" s="374">
        <v>0</v>
      </c>
      <c r="L37" s="374">
        <v>123.43671000000001</v>
      </c>
      <c r="M37" s="374">
        <v>0.10322950368484121</v>
      </c>
      <c r="N37" s="374">
        <v>0.66983000000000004</v>
      </c>
      <c r="O37" s="376">
        <v>-0.60367999999999999</v>
      </c>
    </row>
    <row r="38" spans="2:15">
      <c r="B38" s="478"/>
      <c r="C38" s="472" t="s">
        <v>480</v>
      </c>
      <c r="D38" s="374">
        <v>1018.50053</v>
      </c>
      <c r="E38" s="374">
        <v>0.60592999999999997</v>
      </c>
      <c r="F38" s="374">
        <v>0</v>
      </c>
      <c r="G38" s="374">
        <v>1018.50053</v>
      </c>
      <c r="H38" s="374">
        <v>0.60926000000000002</v>
      </c>
      <c r="I38" s="374">
        <v>17507</v>
      </c>
      <c r="J38" s="374">
        <v>15.4039</v>
      </c>
      <c r="K38" s="374">
        <v>0</v>
      </c>
      <c r="L38" s="374">
        <v>148.70767000000001</v>
      </c>
      <c r="M38" s="374">
        <v>0.1460064728685021</v>
      </c>
      <c r="N38" s="374">
        <v>0.95499000000000001</v>
      </c>
      <c r="O38" s="376">
        <v>-0.74839999999999995</v>
      </c>
    </row>
    <row r="39" spans="2:15">
      <c r="B39" s="478"/>
      <c r="C39" s="472" t="s">
        <v>481</v>
      </c>
      <c r="D39" s="374">
        <v>1518.0382299999999</v>
      </c>
      <c r="E39" s="374">
        <v>4.9962099999999996</v>
      </c>
      <c r="F39" s="374">
        <v>0</v>
      </c>
      <c r="G39" s="374">
        <v>1518.0382299999999</v>
      </c>
      <c r="H39" s="374">
        <v>1.42211</v>
      </c>
      <c r="I39" s="374">
        <v>23692</v>
      </c>
      <c r="J39" s="374">
        <v>17.2928</v>
      </c>
      <c r="K39" s="374">
        <v>0</v>
      </c>
      <c r="L39" s="374">
        <v>430.73714000000001</v>
      </c>
      <c r="M39" s="374">
        <v>0.28374591066787563</v>
      </c>
      <c r="N39" s="374">
        <v>3.7570999999999999</v>
      </c>
      <c r="O39" s="376">
        <v>-2.62263</v>
      </c>
    </row>
    <row r="40" spans="2:15">
      <c r="B40" s="478"/>
      <c r="C40" s="471" t="s">
        <v>482</v>
      </c>
      <c r="D40" s="374">
        <v>924.70406000000003</v>
      </c>
      <c r="E40" s="374">
        <v>3.6719299999999997</v>
      </c>
      <c r="F40" s="374">
        <v>0</v>
      </c>
      <c r="G40" s="374">
        <v>924.70406000000003</v>
      </c>
      <c r="H40" s="374">
        <v>1.06786</v>
      </c>
      <c r="I40" s="374">
        <v>14145</v>
      </c>
      <c r="J40" s="374">
        <v>17.3233</v>
      </c>
      <c r="K40" s="374">
        <v>0</v>
      </c>
      <c r="L40" s="374">
        <v>219.95195000000001</v>
      </c>
      <c r="M40" s="374">
        <v>0.23786199230054209</v>
      </c>
      <c r="N40" s="374">
        <v>1.7232700000000001</v>
      </c>
      <c r="O40" s="376">
        <v>-1.33213</v>
      </c>
    </row>
    <row r="41" spans="2:15">
      <c r="B41" s="478"/>
      <c r="C41" s="469" t="s">
        <v>483</v>
      </c>
      <c r="D41" s="370">
        <v>593.33417000000009</v>
      </c>
      <c r="E41" s="370">
        <v>1.3242799999999999</v>
      </c>
      <c r="F41" s="370">
        <v>0</v>
      </c>
      <c r="G41" s="370">
        <v>593.33417000000009</v>
      </c>
      <c r="H41" s="370">
        <v>1.9742</v>
      </c>
      <c r="I41" s="370">
        <v>9547</v>
      </c>
      <c r="J41" s="370">
        <v>17.245200000000001</v>
      </c>
      <c r="K41" s="370">
        <v>0</v>
      </c>
      <c r="L41" s="370">
        <v>210.78519</v>
      </c>
      <c r="M41" s="370">
        <v>0.3552554372521643</v>
      </c>
      <c r="N41" s="370">
        <v>2.03383</v>
      </c>
      <c r="O41" s="378">
        <v>-1.2905</v>
      </c>
    </row>
    <row r="42" spans="2:15">
      <c r="B42" s="478"/>
      <c r="C42" s="472" t="s">
        <v>484</v>
      </c>
      <c r="D42" s="374">
        <v>480.34453000000002</v>
      </c>
      <c r="E42" s="374">
        <v>0.39912999999999998</v>
      </c>
      <c r="F42" s="374">
        <v>0</v>
      </c>
      <c r="G42" s="374">
        <v>480.34453000000002</v>
      </c>
      <c r="H42" s="374">
        <v>5.2884799999999998</v>
      </c>
      <c r="I42" s="374">
        <v>8304</v>
      </c>
      <c r="J42" s="374">
        <v>21.399799999999999</v>
      </c>
      <c r="K42" s="374">
        <v>0</v>
      </c>
      <c r="L42" s="374">
        <v>365.00139000000001</v>
      </c>
      <c r="M42" s="374">
        <v>0.75987414700027911</v>
      </c>
      <c r="N42" s="374">
        <v>5.4346199999999998</v>
      </c>
      <c r="O42" s="376">
        <v>-4.8478900000000005</v>
      </c>
    </row>
    <row r="43" spans="2:15">
      <c r="B43" s="478"/>
      <c r="C43" s="471" t="s">
        <v>485</v>
      </c>
      <c r="D43" s="374">
        <v>214.24867999999998</v>
      </c>
      <c r="E43" s="374">
        <v>5.534E-2</v>
      </c>
      <c r="F43" s="374">
        <v>0</v>
      </c>
      <c r="G43" s="374">
        <v>214.24867999999998</v>
      </c>
      <c r="H43" s="374">
        <v>4.1469399999999998</v>
      </c>
      <c r="I43" s="374">
        <v>3817</v>
      </c>
      <c r="J43" s="374">
        <v>20.629100000000001</v>
      </c>
      <c r="K43" s="374">
        <v>0</v>
      </c>
      <c r="L43" s="374">
        <v>142.55323999999999</v>
      </c>
      <c r="M43" s="374">
        <v>0.66536344587980656</v>
      </c>
      <c r="N43" s="374">
        <v>1.92188</v>
      </c>
      <c r="O43" s="376">
        <v>-1.6841400000000002</v>
      </c>
    </row>
    <row r="44" spans="2:15">
      <c r="B44" s="478"/>
      <c r="C44" s="469" t="s">
        <v>486</v>
      </c>
      <c r="D44" s="370">
        <v>266.09584999999998</v>
      </c>
      <c r="E44" s="370">
        <v>0.34379000000000004</v>
      </c>
      <c r="F44" s="370">
        <v>0</v>
      </c>
      <c r="G44" s="370">
        <v>266.09584999999998</v>
      </c>
      <c r="H44" s="370">
        <v>6.2075899999999997</v>
      </c>
      <c r="I44" s="370">
        <v>4487</v>
      </c>
      <c r="J44" s="370">
        <v>22.020399999999999</v>
      </c>
      <c r="K44" s="370">
        <v>0</v>
      </c>
      <c r="L44" s="370">
        <v>222.44815</v>
      </c>
      <c r="M44" s="370">
        <v>0.83597000855142989</v>
      </c>
      <c r="N44" s="370">
        <v>3.51274</v>
      </c>
      <c r="O44" s="378">
        <v>-3.1637499999999998</v>
      </c>
    </row>
    <row r="45" spans="2:15">
      <c r="B45" s="478"/>
      <c r="C45" s="472" t="s">
        <v>487</v>
      </c>
      <c r="D45" s="374">
        <v>361.25481000000002</v>
      </c>
      <c r="E45" s="374">
        <v>0.85148000000000001</v>
      </c>
      <c r="F45" s="374">
        <v>0</v>
      </c>
      <c r="G45" s="374">
        <v>361.25481000000002</v>
      </c>
      <c r="H45" s="374">
        <v>21.078749999999999</v>
      </c>
      <c r="I45" s="374">
        <v>6047</v>
      </c>
      <c r="J45" s="374">
        <v>20.746600000000001</v>
      </c>
      <c r="K45" s="374">
        <v>0</v>
      </c>
      <c r="L45" s="374">
        <v>424.22846000000004</v>
      </c>
      <c r="M45" s="374">
        <v>1.1743192014522934</v>
      </c>
      <c r="N45" s="374">
        <v>15.796700000000001</v>
      </c>
      <c r="O45" s="376">
        <v>-11.91915</v>
      </c>
    </row>
    <row r="46" spans="2:15">
      <c r="B46" s="478"/>
      <c r="C46" s="471" t="s">
        <v>488</v>
      </c>
      <c r="D46" s="374">
        <v>229.16809000000001</v>
      </c>
      <c r="E46" s="374">
        <v>0.19456999999999999</v>
      </c>
      <c r="F46" s="374">
        <v>0</v>
      </c>
      <c r="G46" s="374">
        <v>229.16809000000001</v>
      </c>
      <c r="H46" s="374">
        <v>14.313929999999999</v>
      </c>
      <c r="I46" s="374">
        <v>3767</v>
      </c>
      <c r="J46" s="374">
        <v>20.450800000000001</v>
      </c>
      <c r="K46" s="374">
        <v>0</v>
      </c>
      <c r="L46" s="374">
        <v>255.56333999999998</v>
      </c>
      <c r="M46" s="374">
        <v>1.1151785573637236</v>
      </c>
      <c r="N46" s="374">
        <v>6.7630400000000002</v>
      </c>
      <c r="O46" s="376">
        <v>-6.0042600000000004</v>
      </c>
    </row>
    <row r="47" spans="2:15">
      <c r="B47" s="478"/>
      <c r="C47" s="471" t="s">
        <v>489</v>
      </c>
      <c r="D47" s="374">
        <v>64.132540000000006</v>
      </c>
      <c r="E47" s="374">
        <v>7.9000000000000001E-4</v>
      </c>
      <c r="F47" s="374">
        <v>0</v>
      </c>
      <c r="G47" s="374">
        <v>64.132540000000006</v>
      </c>
      <c r="H47" s="374">
        <v>25.426030000000001</v>
      </c>
      <c r="I47" s="374">
        <v>1085</v>
      </c>
      <c r="J47" s="374">
        <v>22.3337</v>
      </c>
      <c r="K47" s="374">
        <v>0</v>
      </c>
      <c r="L47" s="374">
        <v>88.116470000000007</v>
      </c>
      <c r="M47" s="374">
        <v>1.3739744285818087</v>
      </c>
      <c r="N47" s="374">
        <v>3.6405500000000002</v>
      </c>
      <c r="O47" s="376">
        <v>-2.23448</v>
      </c>
    </row>
    <row r="48" spans="2:15">
      <c r="B48" s="478"/>
      <c r="C48" s="469" t="s">
        <v>490</v>
      </c>
      <c r="D48" s="370">
        <v>67.954179999999994</v>
      </c>
      <c r="E48" s="370">
        <v>0.65612000000000004</v>
      </c>
      <c r="F48" s="370">
        <v>0</v>
      </c>
      <c r="G48" s="370">
        <v>67.954179999999994</v>
      </c>
      <c r="H48" s="370">
        <v>39.789610000000003</v>
      </c>
      <c r="I48" s="370">
        <v>1195</v>
      </c>
      <c r="J48" s="370">
        <v>20.245999999999999</v>
      </c>
      <c r="K48" s="370">
        <v>0</v>
      </c>
      <c r="L48" s="370">
        <v>80.548649999999995</v>
      </c>
      <c r="M48" s="370">
        <v>1.1853376790066483</v>
      </c>
      <c r="N48" s="370">
        <v>5.3931100000000001</v>
      </c>
      <c r="O48" s="378">
        <v>-3.6804099999999997</v>
      </c>
    </row>
    <row r="49" spans="2:15" ht="13.5" thickBot="1">
      <c r="B49" s="479"/>
      <c r="C49" s="473" t="s">
        <v>491</v>
      </c>
      <c r="D49" s="373">
        <v>552.82521999999994</v>
      </c>
      <c r="E49" s="373">
        <v>0.28273999999999999</v>
      </c>
      <c r="F49" s="373">
        <v>0</v>
      </c>
      <c r="G49" s="373">
        <v>552.82521999999994</v>
      </c>
      <c r="H49" s="373">
        <v>100</v>
      </c>
      <c r="I49" s="373">
        <v>8330</v>
      </c>
      <c r="J49" s="373">
        <v>43.956299999999999</v>
      </c>
      <c r="K49" s="373">
        <v>0</v>
      </c>
      <c r="L49" s="373">
        <v>568.46193000000005</v>
      </c>
      <c r="M49" s="373">
        <v>1.0282850880066581</v>
      </c>
      <c r="N49" s="373">
        <v>197.53317999999999</v>
      </c>
      <c r="O49" s="380">
        <v>-230.33920999999998</v>
      </c>
    </row>
    <row r="50" spans="2:15" ht="15" customHeight="1" thickTop="1" thickBot="1">
      <c r="B50" s="1191" t="s">
        <v>492</v>
      </c>
      <c r="C50" s="1192"/>
      <c r="D50" s="474">
        <v>14809.25606</v>
      </c>
      <c r="E50" s="474">
        <v>78.181910000000002</v>
      </c>
      <c r="F50" s="474">
        <v>0</v>
      </c>
      <c r="G50" s="474">
        <v>14809.313330000001</v>
      </c>
      <c r="H50" s="474">
        <v>129.01023000000001</v>
      </c>
      <c r="I50" s="474">
        <v>241554</v>
      </c>
      <c r="J50" s="474">
        <v>19.820562500000001</v>
      </c>
      <c r="K50" s="474">
        <v>0</v>
      </c>
      <c r="L50" s="474">
        <v>2315.4268700000002</v>
      </c>
      <c r="M50" s="474">
        <v>3.5602380719235978</v>
      </c>
      <c r="N50" s="474">
        <v>225.13431</v>
      </c>
      <c r="O50" s="480">
        <v>-252.09681999999998</v>
      </c>
    </row>
    <row r="51" spans="2:15" ht="13.5" thickTop="1">
      <c r="B51" s="1193" t="s">
        <v>493</v>
      </c>
      <c r="C51" s="1194"/>
      <c r="D51" s="481">
        <v>16241.683870000001</v>
      </c>
      <c r="E51" s="481">
        <v>649.67112000000009</v>
      </c>
      <c r="F51" s="481">
        <v>0</v>
      </c>
      <c r="G51" s="481">
        <v>16263.148239999997</v>
      </c>
      <c r="H51" s="481">
        <v>128.73221000000001</v>
      </c>
      <c r="I51" s="481">
        <v>702121</v>
      </c>
      <c r="J51" s="481">
        <v>24.419275000000003</v>
      </c>
      <c r="K51" s="481">
        <v>0</v>
      </c>
      <c r="L51" s="481">
        <v>2868.2610599999998</v>
      </c>
      <c r="M51" s="481">
        <v>3.6713978168757455</v>
      </c>
      <c r="N51" s="481">
        <v>266.09955000000002</v>
      </c>
      <c r="O51" s="482">
        <v>-284.49644999999998</v>
      </c>
    </row>
    <row r="54" spans="2:15">
      <c r="B54" s="125" t="s">
        <v>671</v>
      </c>
      <c r="C54" s="11"/>
      <c r="D54" s="11"/>
      <c r="E54" s="11"/>
      <c r="F54" s="11"/>
      <c r="G54" s="11"/>
      <c r="H54" s="11"/>
      <c r="I54" s="11"/>
      <c r="J54" s="11"/>
      <c r="K54" s="11"/>
      <c r="L54" s="11"/>
      <c r="M54" s="11"/>
      <c r="N54" s="11"/>
      <c r="O54" s="11"/>
    </row>
    <row r="55" spans="2:15" ht="89.25">
      <c r="B55" s="475" t="s">
        <v>463</v>
      </c>
      <c r="C55" s="476" t="s">
        <v>1569</v>
      </c>
      <c r="D55" s="476" t="s">
        <v>399</v>
      </c>
      <c r="E55" s="476" t="s">
        <v>465</v>
      </c>
      <c r="F55" s="476" t="s">
        <v>869</v>
      </c>
      <c r="G55" s="476" t="s">
        <v>466</v>
      </c>
      <c r="H55" s="476" t="s">
        <v>467</v>
      </c>
      <c r="I55" s="476" t="s">
        <v>468</v>
      </c>
      <c r="J55" s="476" t="s">
        <v>469</v>
      </c>
      <c r="K55" s="476" t="s">
        <v>470</v>
      </c>
      <c r="L55" s="476" t="s">
        <v>471</v>
      </c>
      <c r="M55" s="476" t="s">
        <v>472</v>
      </c>
      <c r="N55" s="476" t="s">
        <v>473</v>
      </c>
      <c r="O55" s="477" t="s">
        <v>474</v>
      </c>
    </row>
    <row r="56" spans="2:15">
      <c r="B56" s="924"/>
      <c r="C56" s="27" t="s">
        <v>1015</v>
      </c>
      <c r="D56" s="27" t="s">
        <v>1034</v>
      </c>
      <c r="E56" s="27" t="s">
        <v>1035</v>
      </c>
      <c r="F56" s="27" t="s">
        <v>1036</v>
      </c>
      <c r="G56" s="27" t="s">
        <v>1037</v>
      </c>
      <c r="H56" s="27" t="s">
        <v>1090</v>
      </c>
      <c r="I56" s="27" t="s">
        <v>1091</v>
      </c>
      <c r="J56" s="27" t="s">
        <v>1092</v>
      </c>
      <c r="K56" s="27" t="s">
        <v>1510</v>
      </c>
      <c r="L56" s="27" t="s">
        <v>1511</v>
      </c>
      <c r="M56" s="27" t="s">
        <v>1512</v>
      </c>
      <c r="N56" s="27" t="s">
        <v>1513</v>
      </c>
      <c r="O56" s="511" t="s">
        <v>1514</v>
      </c>
    </row>
    <row r="57" spans="2:15">
      <c r="B57" s="1195" t="s">
        <v>830</v>
      </c>
      <c r="C57" s="1196"/>
      <c r="D57" s="1196"/>
      <c r="E57" s="1196"/>
      <c r="F57" s="1196"/>
      <c r="G57" s="1196"/>
      <c r="H57" s="1196"/>
      <c r="I57" s="1196"/>
      <c r="J57" s="1196"/>
      <c r="K57" s="1196"/>
      <c r="L57" s="1196"/>
      <c r="M57" s="1196"/>
      <c r="N57" s="1196"/>
      <c r="O57" s="1198"/>
    </row>
    <row r="58" spans="2:15">
      <c r="B58" s="478"/>
      <c r="C58" s="470" t="s">
        <v>475</v>
      </c>
      <c r="D58" s="371">
        <v>72.674639999999997</v>
      </c>
      <c r="E58" s="371">
        <v>276.81387000000001</v>
      </c>
      <c r="F58" s="371">
        <v>3.65</v>
      </c>
      <c r="G58" s="371">
        <v>82.77637</v>
      </c>
      <c r="H58" s="371">
        <v>8.7749999999999995E-2</v>
      </c>
      <c r="I58" s="371">
        <v>180522</v>
      </c>
      <c r="J58" s="371">
        <v>48.324399999999997</v>
      </c>
      <c r="K58" s="371">
        <v>0</v>
      </c>
      <c r="L58" s="371">
        <v>2.2855100000000004</v>
      </c>
      <c r="M58" s="371">
        <v>2.761065748594678E-2</v>
      </c>
      <c r="N58" s="371">
        <v>3.5090000000000003E-2</v>
      </c>
      <c r="O58" s="377">
        <v>-3.805E-2</v>
      </c>
    </row>
    <row r="59" spans="2:15">
      <c r="B59" s="478"/>
      <c r="C59" s="471" t="s">
        <v>476</v>
      </c>
      <c r="D59" s="374">
        <v>72.674639999999997</v>
      </c>
      <c r="E59" s="374">
        <v>276.81387000000001</v>
      </c>
      <c r="F59" s="374">
        <v>3.65</v>
      </c>
      <c r="G59" s="374">
        <v>82.77637</v>
      </c>
      <c r="H59" s="374">
        <v>8.7749999999999995E-2</v>
      </c>
      <c r="I59" s="374">
        <v>180522</v>
      </c>
      <c r="J59" s="374">
        <v>48.324399999999997</v>
      </c>
      <c r="K59" s="374">
        <v>0</v>
      </c>
      <c r="L59" s="374">
        <v>2.2855100000000004</v>
      </c>
      <c r="M59" s="374">
        <v>2.761065748594678E-2</v>
      </c>
      <c r="N59" s="374">
        <v>3.5090000000000003E-2</v>
      </c>
      <c r="O59" s="376">
        <v>-3.805E-2</v>
      </c>
    </row>
    <row r="60" spans="2:15">
      <c r="B60" s="478"/>
      <c r="C60" s="471" t="s">
        <v>477</v>
      </c>
      <c r="D60" s="374">
        <v>0</v>
      </c>
      <c r="E60" s="374">
        <v>0</v>
      </c>
      <c r="F60" s="374">
        <v>0</v>
      </c>
      <c r="G60" s="374">
        <v>0</v>
      </c>
      <c r="H60" s="374">
        <v>0</v>
      </c>
      <c r="I60" s="374">
        <v>0</v>
      </c>
      <c r="J60" s="374">
        <v>0</v>
      </c>
      <c r="K60" s="374">
        <v>0</v>
      </c>
      <c r="L60" s="374">
        <v>0</v>
      </c>
      <c r="M60" s="374">
        <v>0</v>
      </c>
      <c r="N60" s="374">
        <v>0</v>
      </c>
      <c r="O60" s="376">
        <v>0</v>
      </c>
    </row>
    <row r="61" spans="2:15">
      <c r="B61" s="478"/>
      <c r="C61" s="472" t="s">
        <v>478</v>
      </c>
      <c r="D61" s="374">
        <v>18.460819999999998</v>
      </c>
      <c r="E61" s="374">
        <v>51.944290000000002</v>
      </c>
      <c r="F61" s="374">
        <v>3.75</v>
      </c>
      <c r="G61" s="374">
        <v>20.407700000000002</v>
      </c>
      <c r="H61" s="374">
        <v>0.21406</v>
      </c>
      <c r="I61" s="374">
        <v>30274</v>
      </c>
      <c r="J61" s="374">
        <v>49.104799999999997</v>
      </c>
      <c r="K61" s="374">
        <v>0</v>
      </c>
      <c r="L61" s="374">
        <v>1.19783</v>
      </c>
      <c r="M61" s="374">
        <v>5.8695002376553937E-2</v>
      </c>
      <c r="N61" s="374">
        <v>2.1479999999999999E-2</v>
      </c>
      <c r="O61" s="376">
        <v>-2.1129999999999999E-2</v>
      </c>
    </row>
    <row r="62" spans="2:15">
      <c r="B62" s="478"/>
      <c r="C62" s="472" t="s">
        <v>479</v>
      </c>
      <c r="D62" s="374">
        <v>33.502209999999998</v>
      </c>
      <c r="E62" s="374">
        <v>117.3869</v>
      </c>
      <c r="F62" s="374">
        <v>3.7</v>
      </c>
      <c r="G62" s="374">
        <v>37.84431</v>
      </c>
      <c r="H62" s="374">
        <v>0.3135</v>
      </c>
      <c r="I62" s="374">
        <v>100411</v>
      </c>
      <c r="J62" s="374">
        <v>48.398000000000003</v>
      </c>
      <c r="K62" s="374">
        <v>0</v>
      </c>
      <c r="L62" s="374">
        <v>2.97017</v>
      </c>
      <c r="M62" s="374">
        <v>7.8483925324573225E-2</v>
      </c>
      <c r="N62" s="374">
        <v>5.74E-2</v>
      </c>
      <c r="O62" s="376">
        <v>-8.1009999999999999E-2</v>
      </c>
    </row>
    <row r="63" spans="2:15">
      <c r="B63" s="478"/>
      <c r="C63" s="472" t="s">
        <v>480</v>
      </c>
      <c r="D63" s="374">
        <v>12.599129999999999</v>
      </c>
      <c r="E63" s="374">
        <v>26.675229999999999</v>
      </c>
      <c r="F63" s="374">
        <v>3.85</v>
      </c>
      <c r="G63" s="374">
        <v>13.62557</v>
      </c>
      <c r="H63" s="374">
        <v>0.60377000000000003</v>
      </c>
      <c r="I63" s="374">
        <v>27257</v>
      </c>
      <c r="J63" s="374">
        <v>49.0197</v>
      </c>
      <c r="K63" s="374">
        <v>0</v>
      </c>
      <c r="L63" s="374">
        <v>1.8330599999999999</v>
      </c>
      <c r="M63" s="374">
        <v>0.13453088568037888</v>
      </c>
      <c r="N63" s="374">
        <v>4.0340000000000001E-2</v>
      </c>
      <c r="O63" s="376">
        <v>-6.3210000000000002E-2</v>
      </c>
    </row>
    <row r="64" spans="2:15">
      <c r="B64" s="478"/>
      <c r="C64" s="472" t="s">
        <v>481</v>
      </c>
      <c r="D64" s="374">
        <v>42.941220000000001</v>
      </c>
      <c r="E64" s="374">
        <v>67.1691</v>
      </c>
      <c r="F64" s="374">
        <v>8.2799999999999994</v>
      </c>
      <c r="G64" s="374">
        <v>45.631620000000005</v>
      </c>
      <c r="H64" s="374">
        <v>1.5436799999999999</v>
      </c>
      <c r="I64" s="374">
        <v>78623</v>
      </c>
      <c r="J64" s="374">
        <v>49.403399999999998</v>
      </c>
      <c r="K64" s="374">
        <v>0</v>
      </c>
      <c r="L64" s="374">
        <v>12.59024</v>
      </c>
      <c r="M64" s="374">
        <v>0.27591043228357875</v>
      </c>
      <c r="N64" s="374">
        <v>0.34872000000000003</v>
      </c>
      <c r="O64" s="376">
        <v>-0.49176999999999998</v>
      </c>
    </row>
    <row r="65" spans="2:15">
      <c r="B65" s="478"/>
      <c r="C65" s="471" t="s">
        <v>482</v>
      </c>
      <c r="D65" s="374">
        <v>29.955080000000002</v>
      </c>
      <c r="E65" s="374">
        <v>53.975809999999996</v>
      </c>
      <c r="F65" s="374">
        <v>3.92</v>
      </c>
      <c r="G65" s="374">
        <v>32.070540000000001</v>
      </c>
      <c r="H65" s="374">
        <v>1.32395</v>
      </c>
      <c r="I65" s="374">
        <v>61072</v>
      </c>
      <c r="J65" s="374">
        <v>49.265300000000003</v>
      </c>
      <c r="K65" s="374">
        <v>0</v>
      </c>
      <c r="L65" s="374">
        <v>7.89039</v>
      </c>
      <c r="M65" s="374">
        <v>0.24603233996059934</v>
      </c>
      <c r="N65" s="374">
        <v>0.20956</v>
      </c>
      <c r="O65" s="376">
        <v>-0.27099000000000001</v>
      </c>
    </row>
    <row r="66" spans="2:15">
      <c r="B66" s="478"/>
      <c r="C66" s="469" t="s">
        <v>483</v>
      </c>
      <c r="D66" s="370">
        <v>12.986139999999999</v>
      </c>
      <c r="E66" s="370">
        <v>13.193290000000001</v>
      </c>
      <c r="F66" s="370">
        <v>4.3600000000000003</v>
      </c>
      <c r="G66" s="370">
        <v>13.56108</v>
      </c>
      <c r="H66" s="370">
        <v>2.0633400000000002</v>
      </c>
      <c r="I66" s="370">
        <v>17551</v>
      </c>
      <c r="J66" s="370">
        <v>49.729799999999997</v>
      </c>
      <c r="K66" s="370">
        <v>0</v>
      </c>
      <c r="L66" s="370">
        <v>4.6998500000000005</v>
      </c>
      <c r="M66" s="370">
        <v>0.34656900482852399</v>
      </c>
      <c r="N66" s="370">
        <v>0.13916000000000001</v>
      </c>
      <c r="O66" s="378">
        <v>-0.22078</v>
      </c>
    </row>
    <row r="67" spans="2:15">
      <c r="B67" s="478"/>
      <c r="C67" s="472" t="s">
        <v>484</v>
      </c>
      <c r="D67" s="374">
        <v>24.439810000000001</v>
      </c>
      <c r="E67" s="374">
        <v>22.215669999999999</v>
      </c>
      <c r="F67" s="374">
        <v>8.4499999999999993</v>
      </c>
      <c r="G67" s="374">
        <v>25.378169999999997</v>
      </c>
      <c r="H67" s="374">
        <v>5.1532400000000003</v>
      </c>
      <c r="I67" s="374">
        <v>32329</v>
      </c>
      <c r="J67" s="374">
        <v>49.832500000000003</v>
      </c>
      <c r="K67" s="374">
        <v>0</v>
      </c>
      <c r="L67" s="374">
        <v>16.3231</v>
      </c>
      <c r="M67" s="374">
        <v>0.64319452505834751</v>
      </c>
      <c r="N67" s="374">
        <v>0.65188999999999997</v>
      </c>
      <c r="O67" s="376">
        <v>-0.81776000000000004</v>
      </c>
    </row>
    <row r="68" spans="2:15">
      <c r="B68" s="478"/>
      <c r="C68" s="471" t="s">
        <v>485</v>
      </c>
      <c r="D68" s="374">
        <v>13.421139999999999</v>
      </c>
      <c r="E68" s="374">
        <v>11.76798</v>
      </c>
      <c r="F68" s="374">
        <v>4.22</v>
      </c>
      <c r="G68" s="374">
        <v>13.917260000000001</v>
      </c>
      <c r="H68" s="374">
        <v>4.0714499999999996</v>
      </c>
      <c r="I68" s="374">
        <v>17161</v>
      </c>
      <c r="J68" s="374">
        <v>49.831600000000002</v>
      </c>
      <c r="K68" s="374">
        <v>0</v>
      </c>
      <c r="L68" s="374">
        <v>7.72567</v>
      </c>
      <c r="M68" s="374">
        <v>0.55511429692338865</v>
      </c>
      <c r="N68" s="374">
        <v>0.28255000000000002</v>
      </c>
      <c r="O68" s="376">
        <v>-0.32521</v>
      </c>
    </row>
    <row r="69" spans="2:15">
      <c r="B69" s="478"/>
      <c r="C69" s="469" t="s">
        <v>486</v>
      </c>
      <c r="D69" s="370">
        <v>11.01867</v>
      </c>
      <c r="E69" s="370">
        <v>10.44769</v>
      </c>
      <c r="F69" s="370">
        <v>4.2300000000000004</v>
      </c>
      <c r="G69" s="370">
        <v>11.46091</v>
      </c>
      <c r="H69" s="370">
        <v>6.4668999999999999</v>
      </c>
      <c r="I69" s="370">
        <v>15168</v>
      </c>
      <c r="J69" s="370">
        <v>49.833599999999997</v>
      </c>
      <c r="K69" s="370">
        <v>0</v>
      </c>
      <c r="L69" s="370">
        <v>8.597430000000001</v>
      </c>
      <c r="M69" s="370">
        <v>0.75015247480348424</v>
      </c>
      <c r="N69" s="370">
        <v>0.36934</v>
      </c>
      <c r="O69" s="378">
        <v>-0.49254999999999999</v>
      </c>
    </row>
    <row r="70" spans="2:15">
      <c r="B70" s="478"/>
      <c r="C70" s="472" t="s">
        <v>487</v>
      </c>
      <c r="D70" s="374">
        <v>13.647180000000001</v>
      </c>
      <c r="E70" s="374">
        <v>5.3016499999999995</v>
      </c>
      <c r="F70" s="374">
        <v>14.76</v>
      </c>
      <c r="G70" s="374">
        <v>13.91094</v>
      </c>
      <c r="H70" s="374">
        <v>16.06578</v>
      </c>
      <c r="I70" s="374">
        <v>12763</v>
      </c>
      <c r="J70" s="374">
        <v>50.175400000000003</v>
      </c>
      <c r="K70" s="374">
        <v>0</v>
      </c>
      <c r="L70" s="374">
        <v>16.484680000000001</v>
      </c>
      <c r="M70" s="374">
        <v>1.1850155345361277</v>
      </c>
      <c r="N70" s="374">
        <v>1.12165</v>
      </c>
      <c r="O70" s="376">
        <v>-1.34473</v>
      </c>
    </row>
    <row r="71" spans="2:15">
      <c r="B71" s="478"/>
      <c r="C71" s="471" t="s">
        <v>488</v>
      </c>
      <c r="D71" s="374">
        <v>11.22029</v>
      </c>
      <c r="E71" s="374">
        <v>4.3976300000000004</v>
      </c>
      <c r="F71" s="374">
        <v>4.99</v>
      </c>
      <c r="G71" s="374">
        <v>11.439639999999999</v>
      </c>
      <c r="H71" s="374">
        <v>12.57305</v>
      </c>
      <c r="I71" s="374">
        <v>10569</v>
      </c>
      <c r="J71" s="374">
        <v>50.171599999999998</v>
      </c>
      <c r="K71" s="374">
        <v>0</v>
      </c>
      <c r="L71" s="374">
        <v>12.654579999999999</v>
      </c>
      <c r="M71" s="374">
        <v>1.1062043910472708</v>
      </c>
      <c r="N71" s="374">
        <v>0.72201000000000004</v>
      </c>
      <c r="O71" s="376">
        <v>-0.98262000000000005</v>
      </c>
    </row>
    <row r="72" spans="2:15">
      <c r="B72" s="478"/>
      <c r="C72" s="471" t="s">
        <v>489</v>
      </c>
      <c r="D72" s="374">
        <v>1.3884300000000001</v>
      </c>
      <c r="E72" s="374">
        <v>0.51825999999999994</v>
      </c>
      <c r="F72" s="374">
        <v>5.0999999999999996</v>
      </c>
      <c r="G72" s="374">
        <v>1.4148399999999999</v>
      </c>
      <c r="H72" s="374">
        <v>25.176659999999998</v>
      </c>
      <c r="I72" s="374">
        <v>1227</v>
      </c>
      <c r="J72" s="374">
        <v>50.242600000000003</v>
      </c>
      <c r="K72" s="374">
        <v>0</v>
      </c>
      <c r="L72" s="374">
        <v>2.1338600000000003</v>
      </c>
      <c r="M72" s="374">
        <v>1.508198806932233</v>
      </c>
      <c r="N72" s="374">
        <v>0.17896999999999999</v>
      </c>
      <c r="O72" s="376">
        <v>-0.18200999999999998</v>
      </c>
    </row>
    <row r="73" spans="2:15">
      <c r="B73" s="478"/>
      <c r="C73" s="469" t="s">
        <v>490</v>
      </c>
      <c r="D73" s="370">
        <v>1.0384599999999999</v>
      </c>
      <c r="E73" s="370">
        <v>0.38575999999999999</v>
      </c>
      <c r="F73" s="370">
        <v>4.67</v>
      </c>
      <c r="G73" s="370">
        <v>1.05646</v>
      </c>
      <c r="H73" s="370">
        <v>41.684330000000003</v>
      </c>
      <c r="I73" s="370">
        <v>967</v>
      </c>
      <c r="J73" s="370">
        <v>50.126100000000001</v>
      </c>
      <c r="K73" s="370">
        <v>0</v>
      </c>
      <c r="L73" s="370">
        <v>1.69624</v>
      </c>
      <c r="M73" s="370">
        <v>1.6055884747174527</v>
      </c>
      <c r="N73" s="370">
        <v>0.22066999999999998</v>
      </c>
      <c r="O73" s="378">
        <v>-0.18009999999999998</v>
      </c>
    </row>
    <row r="74" spans="2:15" ht="13.5" thickBot="1">
      <c r="B74" s="479"/>
      <c r="C74" s="473" t="s">
        <v>491</v>
      </c>
      <c r="D74" s="373">
        <v>5.8302200000000006</v>
      </c>
      <c r="E74" s="373">
        <v>1.56443</v>
      </c>
      <c r="F74" s="373">
        <v>4.13</v>
      </c>
      <c r="G74" s="373">
        <v>5.8948400000000003</v>
      </c>
      <c r="H74" s="373">
        <v>100</v>
      </c>
      <c r="I74" s="373">
        <v>5367</v>
      </c>
      <c r="J74" s="373">
        <v>85.074100000000001</v>
      </c>
      <c r="K74" s="373">
        <v>0</v>
      </c>
      <c r="L74" s="373">
        <v>1.8303399999999999</v>
      </c>
      <c r="M74" s="373">
        <v>0.31049867341607235</v>
      </c>
      <c r="N74" s="373">
        <v>4.8685600000000004</v>
      </c>
      <c r="O74" s="380">
        <v>-3.7610300000000003</v>
      </c>
    </row>
    <row r="75" spans="2:15" ht="15" customHeight="1" thickTop="1" thickBot="1">
      <c r="B75" s="1191" t="s">
        <v>492</v>
      </c>
      <c r="C75" s="1192"/>
      <c r="D75" s="474">
        <v>224.09522999999999</v>
      </c>
      <c r="E75" s="474">
        <v>569.07114000000013</v>
      </c>
      <c r="F75" s="474">
        <v>50.57</v>
      </c>
      <c r="G75" s="474">
        <v>245.46952000000002</v>
      </c>
      <c r="H75" s="474">
        <v>123.98178</v>
      </c>
      <c r="I75" s="474">
        <v>467546</v>
      </c>
      <c r="J75" s="474">
        <v>53.666537500000004</v>
      </c>
      <c r="K75" s="474">
        <v>0</v>
      </c>
      <c r="L75" s="474">
        <v>55.51493</v>
      </c>
      <c r="M75" s="474">
        <v>2.7139396361615793</v>
      </c>
      <c r="N75" s="474">
        <v>7.1451300000000009</v>
      </c>
      <c r="O75" s="480">
        <v>-6.6186900000000009</v>
      </c>
    </row>
    <row r="76" spans="2:15" ht="13.5" thickTop="1">
      <c r="B76" s="1193" t="s">
        <v>493</v>
      </c>
      <c r="C76" s="1194"/>
      <c r="D76" s="481">
        <v>16241.683870000001</v>
      </c>
      <c r="E76" s="481">
        <v>649.67112000000009</v>
      </c>
      <c r="F76" s="481">
        <v>0</v>
      </c>
      <c r="G76" s="481">
        <v>16263.148239999997</v>
      </c>
      <c r="H76" s="481">
        <v>128.73221000000001</v>
      </c>
      <c r="I76" s="481">
        <v>702121</v>
      </c>
      <c r="J76" s="481">
        <v>24.419275000000003</v>
      </c>
      <c r="K76" s="481">
        <v>0</v>
      </c>
      <c r="L76" s="481">
        <v>2868.2610599999998</v>
      </c>
      <c r="M76" s="481">
        <v>3.6713978168757455</v>
      </c>
      <c r="N76" s="481">
        <v>266.09955000000002</v>
      </c>
      <c r="O76" s="482">
        <v>-284.49644999999998</v>
      </c>
    </row>
    <row r="79" spans="2:15">
      <c r="B79" s="125" t="s">
        <v>671</v>
      </c>
      <c r="C79" s="11"/>
      <c r="D79" s="11"/>
      <c r="E79" s="11"/>
      <c r="F79" s="11"/>
      <c r="G79" s="11"/>
      <c r="H79" s="11"/>
      <c r="I79" s="11"/>
      <c r="J79" s="11"/>
      <c r="K79" s="11"/>
      <c r="L79" s="11"/>
      <c r="M79" s="11"/>
      <c r="N79" s="11"/>
      <c r="O79" s="11"/>
    </row>
    <row r="80" spans="2:15" ht="89.25">
      <c r="B80" s="475" t="s">
        <v>463</v>
      </c>
      <c r="C80" s="476" t="s">
        <v>1569</v>
      </c>
      <c r="D80" s="476" t="s">
        <v>399</v>
      </c>
      <c r="E80" s="476" t="s">
        <v>465</v>
      </c>
      <c r="F80" s="476" t="s">
        <v>869</v>
      </c>
      <c r="G80" s="476" t="s">
        <v>466</v>
      </c>
      <c r="H80" s="476" t="s">
        <v>467</v>
      </c>
      <c r="I80" s="476" t="s">
        <v>468</v>
      </c>
      <c r="J80" s="476" t="s">
        <v>469</v>
      </c>
      <c r="K80" s="476" t="s">
        <v>470</v>
      </c>
      <c r="L80" s="476" t="s">
        <v>471</v>
      </c>
      <c r="M80" s="476" t="s">
        <v>472</v>
      </c>
      <c r="N80" s="476" t="s">
        <v>473</v>
      </c>
      <c r="O80" s="477" t="s">
        <v>474</v>
      </c>
    </row>
    <row r="81" spans="2:15">
      <c r="B81" s="924"/>
      <c r="C81" s="27" t="s">
        <v>1015</v>
      </c>
      <c r="D81" s="27" t="s">
        <v>1034</v>
      </c>
      <c r="E81" s="27" t="s">
        <v>1035</v>
      </c>
      <c r="F81" s="27" t="s">
        <v>1036</v>
      </c>
      <c r="G81" s="27" t="s">
        <v>1037</v>
      </c>
      <c r="H81" s="27" t="s">
        <v>1090</v>
      </c>
      <c r="I81" s="27" t="s">
        <v>1091</v>
      </c>
      <c r="J81" s="27" t="s">
        <v>1092</v>
      </c>
      <c r="K81" s="27" t="s">
        <v>1510</v>
      </c>
      <c r="L81" s="27" t="s">
        <v>1511</v>
      </c>
      <c r="M81" s="27" t="s">
        <v>1512</v>
      </c>
      <c r="N81" s="27" t="s">
        <v>1513</v>
      </c>
      <c r="O81" s="511" t="s">
        <v>1514</v>
      </c>
    </row>
    <row r="82" spans="2:15">
      <c r="B82" s="1195" t="s">
        <v>831</v>
      </c>
      <c r="C82" s="1196"/>
      <c r="D82" s="1196"/>
      <c r="E82" s="1196"/>
      <c r="F82" s="1196"/>
      <c r="G82" s="1196"/>
      <c r="H82" s="1196"/>
      <c r="I82" s="1196"/>
      <c r="J82" s="1196"/>
      <c r="K82" s="1196"/>
      <c r="L82" s="1196"/>
      <c r="M82" s="1196"/>
      <c r="N82" s="1196"/>
      <c r="O82" s="1197"/>
    </row>
    <row r="83" spans="2:15">
      <c r="B83" s="478"/>
      <c r="C83" s="470" t="s">
        <v>475</v>
      </c>
      <c r="D83" s="371">
        <v>415.22872999999998</v>
      </c>
      <c r="E83" s="371">
        <v>1.1985299999999999</v>
      </c>
      <c r="F83" s="371">
        <v>0</v>
      </c>
      <c r="G83" s="371">
        <v>415.22872999999998</v>
      </c>
      <c r="H83" s="371">
        <v>9.4469999999999998E-2</v>
      </c>
      <c r="I83" s="371">
        <v>23086</v>
      </c>
      <c r="J83" s="371">
        <v>63.189700000000002</v>
      </c>
      <c r="K83" s="371">
        <v>0</v>
      </c>
      <c r="L83" s="371">
        <v>61.146920000000001</v>
      </c>
      <c r="M83" s="371">
        <v>0.14726081213118369</v>
      </c>
      <c r="N83" s="371">
        <v>0.23371</v>
      </c>
      <c r="O83" s="564">
        <v>-0.31235000000000002</v>
      </c>
    </row>
    <row r="84" spans="2:15">
      <c r="B84" s="478"/>
      <c r="C84" s="471" t="s">
        <v>476</v>
      </c>
      <c r="D84" s="374">
        <v>217.84818999999999</v>
      </c>
      <c r="E84" s="374">
        <v>1.05871</v>
      </c>
      <c r="F84" s="374">
        <v>0</v>
      </c>
      <c r="G84" s="374">
        <v>217.84818999999999</v>
      </c>
      <c r="H84" s="374">
        <v>5.3240000000000003E-2</v>
      </c>
      <c r="I84" s="374">
        <v>2965</v>
      </c>
      <c r="J84" s="374">
        <v>70.1477</v>
      </c>
      <c r="K84" s="374">
        <v>0</v>
      </c>
      <c r="L84" s="374">
        <v>24.561810000000001</v>
      </c>
      <c r="M84" s="374">
        <v>0.11274736778855038</v>
      </c>
      <c r="N84" s="374">
        <v>8.0989999999999993E-2</v>
      </c>
      <c r="O84" s="376">
        <v>-0.11373</v>
      </c>
    </row>
    <row r="85" spans="2:15">
      <c r="B85" s="478"/>
      <c r="C85" s="471" t="s">
        <v>477</v>
      </c>
      <c r="D85" s="374">
        <v>197.38054</v>
      </c>
      <c r="E85" s="374">
        <v>0.13982</v>
      </c>
      <c r="F85" s="374">
        <v>0</v>
      </c>
      <c r="G85" s="374">
        <v>197.38054</v>
      </c>
      <c r="H85" s="374">
        <v>0.13997999999999999</v>
      </c>
      <c r="I85" s="374">
        <v>20121</v>
      </c>
      <c r="J85" s="374">
        <v>55.510199999999998</v>
      </c>
      <c r="K85" s="374">
        <v>0</v>
      </c>
      <c r="L85" s="374">
        <v>36.58511</v>
      </c>
      <c r="M85" s="374">
        <v>0.18535317615404234</v>
      </c>
      <c r="N85" s="374">
        <v>0.15271999999999999</v>
      </c>
      <c r="O85" s="376">
        <v>-0.19861999999999999</v>
      </c>
    </row>
    <row r="86" spans="2:15">
      <c r="B86" s="478"/>
      <c r="C86" s="472" t="s">
        <v>478</v>
      </c>
      <c r="D86" s="374">
        <v>37.397930000000002</v>
      </c>
      <c r="E86" s="374">
        <v>0.12811</v>
      </c>
      <c r="F86" s="374">
        <v>3.66</v>
      </c>
      <c r="G86" s="374">
        <v>37.402620000000006</v>
      </c>
      <c r="H86" s="374">
        <v>0.20316999999999999</v>
      </c>
      <c r="I86" s="374">
        <v>1089</v>
      </c>
      <c r="J86" s="374">
        <v>64.584299999999999</v>
      </c>
      <c r="K86" s="374">
        <v>0</v>
      </c>
      <c r="L86" s="374">
        <v>10.411440000000001</v>
      </c>
      <c r="M86" s="374">
        <v>0.27836124849007904</v>
      </c>
      <c r="N86" s="374">
        <v>4.8909999999999995E-2</v>
      </c>
      <c r="O86" s="376">
        <v>-7.4609999999999996E-2</v>
      </c>
    </row>
    <row r="87" spans="2:15">
      <c r="B87" s="478"/>
      <c r="C87" s="472" t="s">
        <v>479</v>
      </c>
      <c r="D87" s="374">
        <v>360.61248999999998</v>
      </c>
      <c r="E87" s="374">
        <v>0.23016999999999999</v>
      </c>
      <c r="F87" s="374">
        <v>5.71</v>
      </c>
      <c r="G87" s="374">
        <v>360.62563</v>
      </c>
      <c r="H87" s="374">
        <v>0.37404999999999999</v>
      </c>
      <c r="I87" s="374">
        <v>23729</v>
      </c>
      <c r="J87" s="374">
        <v>62.371099999999998</v>
      </c>
      <c r="K87" s="374">
        <v>0</v>
      </c>
      <c r="L87" s="374">
        <v>145.13141000000002</v>
      </c>
      <c r="M87" s="374">
        <v>0.40244341479555962</v>
      </c>
      <c r="N87" s="374">
        <v>0.85020000000000007</v>
      </c>
      <c r="O87" s="376">
        <v>-0.44169999999999998</v>
      </c>
    </row>
    <row r="88" spans="2:15">
      <c r="B88" s="478"/>
      <c r="C88" s="472" t="s">
        <v>480</v>
      </c>
      <c r="D88" s="374">
        <v>44.594250000000002</v>
      </c>
      <c r="E88" s="374">
        <v>3.5400000000000002E-3</v>
      </c>
      <c r="F88" s="374">
        <v>0</v>
      </c>
      <c r="G88" s="374">
        <v>44.594250000000002</v>
      </c>
      <c r="H88" s="374">
        <v>0.63922000000000001</v>
      </c>
      <c r="I88" s="374">
        <v>2947</v>
      </c>
      <c r="J88" s="374">
        <v>60.108199999999997</v>
      </c>
      <c r="K88" s="374">
        <v>0</v>
      </c>
      <c r="L88" s="374">
        <v>23.27863</v>
      </c>
      <c r="M88" s="374">
        <v>0.52200967613537619</v>
      </c>
      <c r="N88" s="374">
        <v>0.17061999999999999</v>
      </c>
      <c r="O88" s="376">
        <v>-0.16688</v>
      </c>
    </row>
    <row r="89" spans="2:15">
      <c r="B89" s="478"/>
      <c r="C89" s="472" t="s">
        <v>481</v>
      </c>
      <c r="D89" s="374">
        <v>179.76862</v>
      </c>
      <c r="E89" s="374">
        <v>0.80325999999999997</v>
      </c>
      <c r="F89" s="374">
        <v>0.02</v>
      </c>
      <c r="G89" s="374">
        <v>179.76875000000001</v>
      </c>
      <c r="H89" s="374">
        <v>1.1870099999999999</v>
      </c>
      <c r="I89" s="374">
        <v>22274</v>
      </c>
      <c r="J89" s="374">
        <v>57.792999999999999</v>
      </c>
      <c r="K89" s="374">
        <v>0</v>
      </c>
      <c r="L89" s="374">
        <v>117.30889000000001</v>
      </c>
      <c r="M89" s="374">
        <v>0.65255440670305598</v>
      </c>
      <c r="N89" s="374">
        <v>1.25234</v>
      </c>
      <c r="O89" s="376">
        <v>-0.92542999999999997</v>
      </c>
    </row>
    <row r="90" spans="2:15">
      <c r="B90" s="478"/>
      <c r="C90" s="471" t="s">
        <v>482</v>
      </c>
      <c r="D90" s="374">
        <v>153.62326999999999</v>
      </c>
      <c r="E90" s="374">
        <v>0.77515000000000001</v>
      </c>
      <c r="F90" s="374">
        <v>0.02</v>
      </c>
      <c r="G90" s="374">
        <v>153.6234</v>
      </c>
      <c r="H90" s="374">
        <v>1.05697</v>
      </c>
      <c r="I90" s="374">
        <v>21004</v>
      </c>
      <c r="J90" s="374">
        <v>56.142400000000002</v>
      </c>
      <c r="K90" s="374">
        <v>0</v>
      </c>
      <c r="L90" s="374">
        <v>93.369699999999995</v>
      </c>
      <c r="M90" s="374">
        <v>0.60778305909125818</v>
      </c>
      <c r="N90" s="374">
        <v>0.90607000000000004</v>
      </c>
      <c r="O90" s="376">
        <v>-0.75340999999999991</v>
      </c>
    </row>
    <row r="91" spans="2:15">
      <c r="B91" s="478"/>
      <c r="C91" s="469" t="s">
        <v>483</v>
      </c>
      <c r="D91" s="370">
        <v>26.145349999999997</v>
      </c>
      <c r="E91" s="370">
        <v>2.811E-2</v>
      </c>
      <c r="F91" s="370">
        <v>0</v>
      </c>
      <c r="G91" s="370">
        <v>26.145349999999997</v>
      </c>
      <c r="H91" s="370">
        <v>1.95105</v>
      </c>
      <c r="I91" s="370">
        <v>1270</v>
      </c>
      <c r="J91" s="370">
        <v>67.491699999999994</v>
      </c>
      <c r="K91" s="370">
        <v>0</v>
      </c>
      <c r="L91" s="370">
        <v>23.93919</v>
      </c>
      <c r="M91" s="370">
        <v>0.91561941224730226</v>
      </c>
      <c r="N91" s="370">
        <v>0.34626999999999997</v>
      </c>
      <c r="O91" s="378">
        <v>-0.17202000000000001</v>
      </c>
    </row>
    <row r="92" spans="2:15">
      <c r="B92" s="478"/>
      <c r="C92" s="472" t="s">
        <v>484</v>
      </c>
      <c r="D92" s="374">
        <v>117.40249</v>
      </c>
      <c r="E92" s="374">
        <v>7.1799999999999998E-3</v>
      </c>
      <c r="F92" s="374">
        <v>62.56</v>
      </c>
      <c r="G92" s="374">
        <v>117.40258</v>
      </c>
      <c r="H92" s="374">
        <v>4.5496499999999997</v>
      </c>
      <c r="I92" s="374">
        <v>16819</v>
      </c>
      <c r="J92" s="374">
        <v>55.839399999999998</v>
      </c>
      <c r="K92" s="374">
        <v>0</v>
      </c>
      <c r="L92" s="374">
        <v>101.36906</v>
      </c>
      <c r="M92" s="374">
        <v>0.86343128064136243</v>
      </c>
      <c r="N92" s="374">
        <v>2.9835700000000003</v>
      </c>
      <c r="O92" s="376">
        <v>-2.16689</v>
      </c>
    </row>
    <row r="93" spans="2:15">
      <c r="B93" s="478"/>
      <c r="C93" s="471" t="s">
        <v>485</v>
      </c>
      <c r="D93" s="374">
        <v>88.953029999999998</v>
      </c>
      <c r="E93" s="374">
        <v>7.0400000000000003E-3</v>
      </c>
      <c r="F93" s="374">
        <v>0</v>
      </c>
      <c r="G93" s="374">
        <v>88.953029999999998</v>
      </c>
      <c r="H93" s="374">
        <v>3.41893</v>
      </c>
      <c r="I93" s="374">
        <v>13144</v>
      </c>
      <c r="J93" s="374">
        <v>55.5747</v>
      </c>
      <c r="K93" s="374">
        <v>0</v>
      </c>
      <c r="L93" s="374">
        <v>74.244169999999997</v>
      </c>
      <c r="M93" s="374">
        <v>0.8346446433584106</v>
      </c>
      <c r="N93" s="374">
        <v>1.7015899999999999</v>
      </c>
      <c r="O93" s="376">
        <v>-1.1373800000000001</v>
      </c>
    </row>
    <row r="94" spans="2:15">
      <c r="B94" s="478"/>
      <c r="C94" s="469" t="s">
        <v>486</v>
      </c>
      <c r="D94" s="370">
        <v>28.449459999999998</v>
      </c>
      <c r="E94" s="370">
        <v>1.4000000000000001E-4</v>
      </c>
      <c r="F94" s="370">
        <v>62.56</v>
      </c>
      <c r="G94" s="370">
        <v>28.449549999999999</v>
      </c>
      <c r="H94" s="370">
        <v>8.0850399999999993</v>
      </c>
      <c r="I94" s="370">
        <v>3675</v>
      </c>
      <c r="J94" s="370">
        <v>56.667200000000001</v>
      </c>
      <c r="K94" s="370">
        <v>0</v>
      </c>
      <c r="L94" s="370">
        <v>27.124890000000001</v>
      </c>
      <c r="M94" s="370">
        <v>0.95343827934009506</v>
      </c>
      <c r="N94" s="370">
        <v>1.2819800000000001</v>
      </c>
      <c r="O94" s="378">
        <v>-1.0295099999999999</v>
      </c>
    </row>
    <row r="95" spans="2:15">
      <c r="B95" s="478"/>
      <c r="C95" s="472" t="s">
        <v>487</v>
      </c>
      <c r="D95" s="374">
        <v>24.614879999999999</v>
      </c>
      <c r="E95" s="374">
        <v>2.2010000000000002E-2</v>
      </c>
      <c r="F95" s="374">
        <v>67.010000000000005</v>
      </c>
      <c r="G95" s="374">
        <v>24.629630000000002</v>
      </c>
      <c r="H95" s="374">
        <v>21.90446</v>
      </c>
      <c r="I95" s="374">
        <v>2972</v>
      </c>
      <c r="J95" s="374">
        <v>58.958300000000001</v>
      </c>
      <c r="K95" s="374">
        <v>0</v>
      </c>
      <c r="L95" s="374">
        <v>33.80301</v>
      </c>
      <c r="M95" s="374">
        <v>1.3724530169555935</v>
      </c>
      <c r="N95" s="374">
        <v>3.1711</v>
      </c>
      <c r="O95" s="376">
        <v>-2.2942600000000004</v>
      </c>
    </row>
    <row r="96" spans="2:15">
      <c r="B96" s="478"/>
      <c r="C96" s="471" t="s">
        <v>488</v>
      </c>
      <c r="D96" s="374">
        <v>13.239459999999999</v>
      </c>
      <c r="E96" s="374">
        <v>2.2010000000000002E-2</v>
      </c>
      <c r="F96" s="374">
        <v>67.010000000000005</v>
      </c>
      <c r="G96" s="374">
        <v>13.254209999999999</v>
      </c>
      <c r="H96" s="374">
        <v>14.47114</v>
      </c>
      <c r="I96" s="374">
        <v>1664</v>
      </c>
      <c r="J96" s="374">
        <v>60.036799999999999</v>
      </c>
      <c r="K96" s="374">
        <v>0</v>
      </c>
      <c r="L96" s="374">
        <v>16.339220000000001</v>
      </c>
      <c r="M96" s="374">
        <v>1.2327569881569707</v>
      </c>
      <c r="N96" s="374">
        <v>1.1523399999999999</v>
      </c>
      <c r="O96" s="376">
        <v>-0.84836</v>
      </c>
    </row>
    <row r="97" spans="2:15">
      <c r="B97" s="478"/>
      <c r="C97" s="471" t="s">
        <v>489</v>
      </c>
      <c r="D97" s="374">
        <v>7.0133700000000001</v>
      </c>
      <c r="E97" s="374">
        <v>0</v>
      </c>
      <c r="F97" s="374">
        <v>0</v>
      </c>
      <c r="G97" s="374">
        <v>7.0133700000000001</v>
      </c>
      <c r="H97" s="374">
        <v>26.007629999999999</v>
      </c>
      <c r="I97" s="374">
        <v>914</v>
      </c>
      <c r="J97" s="374">
        <v>56.761499999999998</v>
      </c>
      <c r="K97" s="374">
        <v>0</v>
      </c>
      <c r="L97" s="374">
        <v>10.322520000000001</v>
      </c>
      <c r="M97" s="374">
        <v>1.4718345103709058</v>
      </c>
      <c r="N97" s="374">
        <v>1.0304800000000001</v>
      </c>
      <c r="O97" s="376">
        <v>-0.85199000000000003</v>
      </c>
    </row>
    <row r="98" spans="2:15">
      <c r="B98" s="478"/>
      <c r="C98" s="469" t="s">
        <v>490</v>
      </c>
      <c r="D98" s="370">
        <v>4.36205</v>
      </c>
      <c r="E98" s="370">
        <v>0</v>
      </c>
      <c r="F98" s="370">
        <v>0</v>
      </c>
      <c r="G98" s="370">
        <v>4.36205</v>
      </c>
      <c r="H98" s="370">
        <v>37.893709999999999</v>
      </c>
      <c r="I98" s="370">
        <v>394</v>
      </c>
      <c r="J98" s="370">
        <v>59.2136</v>
      </c>
      <c r="K98" s="370">
        <v>0</v>
      </c>
      <c r="L98" s="370">
        <v>7.1412700000000005</v>
      </c>
      <c r="M98" s="370">
        <v>1.637136208892608</v>
      </c>
      <c r="N98" s="370">
        <v>0.98827999999999994</v>
      </c>
      <c r="O98" s="378">
        <v>-0.59390999999999994</v>
      </c>
    </row>
    <row r="99" spans="2:15" ht="13.5" thickBot="1">
      <c r="B99" s="479"/>
      <c r="C99" s="473" t="s">
        <v>491</v>
      </c>
      <c r="D99" s="373">
        <v>28.713189999999997</v>
      </c>
      <c r="E99" s="373">
        <v>2.5260000000000001E-2</v>
      </c>
      <c r="F99" s="373">
        <v>0</v>
      </c>
      <c r="G99" s="373">
        <v>28.713189999999997</v>
      </c>
      <c r="H99" s="373">
        <v>100</v>
      </c>
      <c r="I99" s="373">
        <v>2594</v>
      </c>
      <c r="J99" s="373">
        <v>88.769099999999995</v>
      </c>
      <c r="K99" s="373">
        <v>0</v>
      </c>
      <c r="L99" s="373">
        <v>4.8699300000000001</v>
      </c>
      <c r="M99" s="373">
        <v>0.16960602426968235</v>
      </c>
      <c r="N99" s="373">
        <v>25.1097</v>
      </c>
      <c r="O99" s="380">
        <v>-19.398779999999999</v>
      </c>
    </row>
    <row r="100" spans="2:15" ht="15" customHeight="1" thickTop="1" thickBot="1">
      <c r="B100" s="1191" t="s">
        <v>492</v>
      </c>
      <c r="C100" s="1192"/>
      <c r="D100" s="474">
        <v>1208.33258</v>
      </c>
      <c r="E100" s="474">
        <v>2.4180599999999997</v>
      </c>
      <c r="F100" s="474">
        <v>138.96</v>
      </c>
      <c r="G100" s="474">
        <v>1208.3653799999997</v>
      </c>
      <c r="H100" s="474">
        <v>128.95203000000001</v>
      </c>
      <c r="I100" s="474">
        <v>95510</v>
      </c>
      <c r="J100" s="474">
        <v>63.951637500000004</v>
      </c>
      <c r="K100" s="474">
        <v>0</v>
      </c>
      <c r="L100" s="474">
        <v>497.31928999999997</v>
      </c>
      <c r="M100" s="474">
        <v>4.4081198801218928</v>
      </c>
      <c r="N100" s="474">
        <v>33.820149999999998</v>
      </c>
      <c r="O100" s="480">
        <v>-25.780899999999999</v>
      </c>
    </row>
    <row r="101" spans="2:15" ht="13.5" thickTop="1">
      <c r="B101" s="1189" t="s">
        <v>493</v>
      </c>
      <c r="C101" s="1190"/>
      <c r="D101" s="481">
        <v>16241.683870000001</v>
      </c>
      <c r="E101" s="481">
        <v>649.67112000000009</v>
      </c>
      <c r="F101" s="481">
        <v>0</v>
      </c>
      <c r="G101" s="481">
        <v>16263.148239999997</v>
      </c>
      <c r="H101" s="481">
        <v>128.73221000000001</v>
      </c>
      <c r="I101" s="481">
        <v>702121</v>
      </c>
      <c r="J101" s="481">
        <v>24.419275000000003</v>
      </c>
      <c r="K101" s="481">
        <v>0</v>
      </c>
      <c r="L101" s="481">
        <v>2868.2610599999998</v>
      </c>
      <c r="M101" s="481">
        <v>3.6713978168757455</v>
      </c>
      <c r="N101" s="481">
        <v>266.09955000000002</v>
      </c>
      <c r="O101" s="482">
        <v>-284.49644999999998</v>
      </c>
    </row>
    <row r="104" spans="2:15">
      <c r="D104" s="128"/>
      <c r="E104" s="128"/>
      <c r="F104" s="128"/>
      <c r="G104" s="128"/>
      <c r="H104" s="128"/>
      <c r="I104" s="128"/>
      <c r="J104" s="128"/>
      <c r="K104" s="128"/>
      <c r="L104" s="128"/>
      <c r="M104" s="128"/>
      <c r="N104" s="128"/>
      <c r="O104" s="128"/>
    </row>
  </sheetData>
  <mergeCells count="12">
    <mergeCell ref="B101:C101"/>
    <mergeCell ref="B75:C75"/>
    <mergeCell ref="B76:C76"/>
    <mergeCell ref="B100:C100"/>
    <mergeCell ref="B7:O7"/>
    <mergeCell ref="B32:O32"/>
    <mergeCell ref="B57:O57"/>
    <mergeCell ref="B82:O82"/>
    <mergeCell ref="B51:C51"/>
    <mergeCell ref="B25:C25"/>
    <mergeCell ref="B26:C26"/>
    <mergeCell ref="B50:C50"/>
  </mergeCells>
  <pageMargins left="0.70866141732283472" right="0.70866141732283472" top="0.74803149606299213" bottom="0.74803149606299213" header="0.31496062992125984" footer="0.31496062992125984"/>
  <pageSetup paperSize="9" scale="57" fitToHeight="0" orientation="landscape" r:id="rId1"/>
  <rowBreaks count="1" manualBreakCount="1">
    <brk id="54" min="1" max="1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pageSetUpPr fitToPage="1"/>
  </sheetPr>
  <dimension ref="B2:H24"/>
  <sheetViews>
    <sheetView showGridLines="0" zoomScale="80" zoomScaleNormal="80" workbookViewId="0"/>
  </sheetViews>
  <sheetFormatPr baseColWidth="10" defaultColWidth="9.140625" defaultRowHeight="12.75"/>
  <cols>
    <col min="1" max="1" width="6.28515625" style="2" customWidth="1"/>
    <col min="2" max="2" width="9.140625" style="2"/>
    <col min="3" max="3" width="63.140625" style="2" customWidth="1"/>
    <col min="4" max="8" width="20.7109375" style="2" customWidth="1"/>
    <col min="9" max="16384" width="9.140625" style="2"/>
  </cols>
  <sheetData>
    <row r="2" spans="2:8" ht="18.75" customHeight="1">
      <c r="B2" s="6" t="s">
        <v>934</v>
      </c>
      <c r="C2" s="6"/>
      <c r="D2" s="6"/>
    </row>
    <row r="3" spans="2:8" ht="15" customHeight="1">
      <c r="B3" s="6"/>
      <c r="C3" s="6"/>
      <c r="D3" s="6"/>
    </row>
    <row r="4" spans="2:8" ht="15" customHeight="1">
      <c r="B4" s="103"/>
      <c r="C4" s="103"/>
      <c r="D4" s="103"/>
    </row>
    <row r="5" spans="2:8" ht="76.5">
      <c r="B5" s="196"/>
      <c r="C5" s="197"/>
      <c r="D5" s="27" t="s">
        <v>1070</v>
      </c>
      <c r="E5" s="27" t="s">
        <v>1071</v>
      </c>
      <c r="F5" s="27" t="s">
        <v>1072</v>
      </c>
      <c r="G5" s="27" t="s">
        <v>1073</v>
      </c>
      <c r="H5" s="27" t="s">
        <v>1074</v>
      </c>
    </row>
    <row r="6" spans="2:8" ht="16.5" customHeight="1">
      <c r="B6" s="1199" t="s">
        <v>671</v>
      </c>
      <c r="C6" s="1200"/>
      <c r="D6" s="200" t="s">
        <v>1015</v>
      </c>
      <c r="E6" s="200" t="s">
        <v>1034</v>
      </c>
      <c r="F6" s="200" t="s">
        <v>1035</v>
      </c>
      <c r="G6" s="200" t="s">
        <v>1036</v>
      </c>
      <c r="H6" s="200" t="s">
        <v>1037</v>
      </c>
    </row>
    <row r="7" spans="2:8" ht="16.5" customHeight="1">
      <c r="B7" s="201">
        <v>1</v>
      </c>
      <c r="C7" s="86" t="s">
        <v>563</v>
      </c>
      <c r="D7" s="87">
        <v>0</v>
      </c>
      <c r="E7" s="87">
        <v>50168.197332000011</v>
      </c>
      <c r="F7" s="693">
        <v>100</v>
      </c>
      <c r="G7" s="694">
        <v>0</v>
      </c>
      <c r="H7" s="695">
        <v>0</v>
      </c>
    </row>
    <row r="8" spans="2:8">
      <c r="B8" s="201">
        <v>1.1000000000000001</v>
      </c>
      <c r="C8" s="198" t="s">
        <v>1075</v>
      </c>
      <c r="D8" s="633"/>
      <c r="E8" s="636">
        <v>5837.5573979999999</v>
      </c>
      <c r="F8" s="696">
        <v>100</v>
      </c>
      <c r="G8" s="694">
        <v>0</v>
      </c>
      <c r="H8" s="695">
        <v>0</v>
      </c>
    </row>
    <row r="9" spans="2:8">
      <c r="B9" s="201">
        <v>1.2</v>
      </c>
      <c r="C9" s="198" t="s">
        <v>1076</v>
      </c>
      <c r="D9" s="633"/>
      <c r="E9" s="636">
        <v>5122.6003300000002</v>
      </c>
      <c r="F9" s="696">
        <v>100</v>
      </c>
      <c r="G9" s="694">
        <v>0</v>
      </c>
      <c r="H9" s="695">
        <v>0</v>
      </c>
    </row>
    <row r="10" spans="2:8">
      <c r="B10" s="201">
        <v>2</v>
      </c>
      <c r="C10" s="86" t="s">
        <v>241</v>
      </c>
      <c r="D10" s="87">
        <v>0</v>
      </c>
      <c r="E10" s="87">
        <v>5221.7197939999987</v>
      </c>
      <c r="F10" s="693">
        <v>100</v>
      </c>
      <c r="G10" s="694">
        <v>0</v>
      </c>
      <c r="H10" s="695">
        <v>0</v>
      </c>
    </row>
    <row r="11" spans="2:8">
      <c r="B11" s="201">
        <v>3</v>
      </c>
      <c r="C11" s="86" t="s">
        <v>247</v>
      </c>
      <c r="D11" s="87">
        <v>0</v>
      </c>
      <c r="E11" s="87">
        <v>9000.6928660000012</v>
      </c>
      <c r="F11" s="693">
        <v>30</v>
      </c>
      <c r="G11" s="694">
        <v>70.096919823840139</v>
      </c>
      <c r="H11" s="695">
        <v>0</v>
      </c>
    </row>
    <row r="12" spans="2:8" ht="25.5">
      <c r="B12" s="201">
        <v>3.1</v>
      </c>
      <c r="C12" s="198" t="s">
        <v>1077</v>
      </c>
      <c r="D12" s="633"/>
      <c r="E12" s="636">
        <v>0</v>
      </c>
      <c r="F12" s="696">
        <v>100</v>
      </c>
      <c r="G12" s="694">
        <v>0</v>
      </c>
      <c r="H12" s="695">
        <v>0</v>
      </c>
    </row>
    <row r="13" spans="2:8" ht="25.5">
      <c r="B13" s="201">
        <v>3.2</v>
      </c>
      <c r="C13" s="198" t="s">
        <v>1078</v>
      </c>
      <c r="D13" s="633"/>
      <c r="E13" s="636">
        <v>0</v>
      </c>
      <c r="F13" s="696">
        <v>100</v>
      </c>
      <c r="G13" s="694">
        <v>0</v>
      </c>
      <c r="H13" s="695">
        <v>0</v>
      </c>
    </row>
    <row r="14" spans="2:8">
      <c r="B14" s="201">
        <v>4</v>
      </c>
      <c r="C14" s="86" t="s">
        <v>245</v>
      </c>
      <c r="D14" s="87">
        <v>16263.147999999999</v>
      </c>
      <c r="E14" s="87">
        <v>39932.863142000002</v>
      </c>
      <c r="F14" s="694">
        <v>0</v>
      </c>
      <c r="G14" s="693">
        <v>60.988364323739439</v>
      </c>
      <c r="H14" s="695">
        <v>39.011635676260568</v>
      </c>
    </row>
    <row r="15" spans="2:8" ht="25.5">
      <c r="B15" s="201">
        <v>4.0999999999999996</v>
      </c>
      <c r="C15" s="199" t="s">
        <v>1079</v>
      </c>
      <c r="D15" s="634"/>
      <c r="E15" s="636">
        <v>1476.387581</v>
      </c>
      <c r="F15" s="694">
        <v>7</v>
      </c>
      <c r="G15" s="696">
        <v>92.59252938951748</v>
      </c>
      <c r="H15" s="697">
        <v>0</v>
      </c>
    </row>
    <row r="16" spans="2:8" ht="25.5">
      <c r="B16" s="201">
        <v>4.2</v>
      </c>
      <c r="C16" s="199" t="s">
        <v>1080</v>
      </c>
      <c r="D16" s="634"/>
      <c r="E16" s="636">
        <v>30707.540247000004</v>
      </c>
      <c r="F16" s="694">
        <v>0</v>
      </c>
      <c r="G16" s="696">
        <v>51.820879671228596</v>
      </c>
      <c r="H16" s="695">
        <v>48.179120328771404</v>
      </c>
    </row>
    <row r="17" spans="2:8">
      <c r="B17" s="201">
        <v>4.3</v>
      </c>
      <c r="C17" s="199" t="s">
        <v>505</v>
      </c>
      <c r="D17" s="634"/>
      <c r="E17" s="636">
        <v>245.46899999999999</v>
      </c>
      <c r="F17" s="694">
        <v>0</v>
      </c>
      <c r="G17" s="696">
        <v>57.761563902374746</v>
      </c>
      <c r="H17" s="697">
        <v>42.238436097625254</v>
      </c>
    </row>
    <row r="18" spans="2:8">
      <c r="B18" s="201">
        <v>4.4000000000000004</v>
      </c>
      <c r="C18" s="199" t="s">
        <v>516</v>
      </c>
      <c r="D18" s="634"/>
      <c r="E18" s="636">
        <v>3667.8365100000001</v>
      </c>
      <c r="F18" s="694">
        <v>0</v>
      </c>
      <c r="G18" s="696">
        <v>100</v>
      </c>
      <c r="H18" s="697">
        <v>0</v>
      </c>
    </row>
    <row r="19" spans="2:8">
      <c r="B19" s="201">
        <v>4.5</v>
      </c>
      <c r="C19" s="199" t="s">
        <v>517</v>
      </c>
      <c r="D19" s="634"/>
      <c r="E19" s="636">
        <v>3835.6298039999992</v>
      </c>
      <c r="F19" s="694">
        <v>0</v>
      </c>
      <c r="G19" s="696">
        <v>74.301043469519357</v>
      </c>
      <c r="H19" s="697">
        <v>25.698956530480643</v>
      </c>
    </row>
    <row r="20" spans="2:8">
      <c r="B20" s="201">
        <v>5</v>
      </c>
      <c r="C20" s="86" t="s">
        <v>454</v>
      </c>
      <c r="D20" s="87">
        <v>274.12716481114001</v>
      </c>
      <c r="E20" s="87">
        <v>1334.8333848111399</v>
      </c>
      <c r="F20" s="694">
        <v>0</v>
      </c>
      <c r="G20" s="693">
        <v>43.487948374795913</v>
      </c>
      <c r="H20" s="698">
        <v>56.512051625204094</v>
      </c>
    </row>
    <row r="21" spans="2:8" ht="13.5" thickBot="1">
      <c r="B21" s="202">
        <v>6</v>
      </c>
      <c r="C21" s="88" t="s">
        <v>1081</v>
      </c>
      <c r="D21" s="635">
        <v>0</v>
      </c>
      <c r="E21" s="635">
        <v>7890.6739499999994</v>
      </c>
      <c r="F21" s="694">
        <v>100</v>
      </c>
      <c r="G21" s="699">
        <v>0</v>
      </c>
      <c r="H21" s="700">
        <v>0</v>
      </c>
    </row>
    <row r="22" spans="2:8" ht="13.5" thickTop="1">
      <c r="B22" s="184">
        <v>7</v>
      </c>
      <c r="C22" s="35" t="s">
        <v>1082</v>
      </c>
      <c r="D22" s="36">
        <v>16537.275164811141</v>
      </c>
      <c r="E22" s="36">
        <v>113548.98046881115</v>
      </c>
      <c r="F22" s="757">
        <v>59</v>
      </c>
      <c r="G22" s="757">
        <v>27.119916983922504</v>
      </c>
      <c r="H22" s="758">
        <v>13.709320166469046</v>
      </c>
    </row>
    <row r="23" spans="2:8">
      <c r="F23" s="701"/>
      <c r="G23" s="701"/>
      <c r="H23" s="701"/>
    </row>
    <row r="24" spans="2:8">
      <c r="G24" s="701"/>
    </row>
  </sheetData>
  <mergeCells count="1">
    <mergeCell ref="B6:C6"/>
  </mergeCells>
  <pageMargins left="0.70866141732283472" right="0.70866141732283472" top="0.74803149606299213" bottom="0.74803149606299213" header="0.31496062992125984" footer="0.31496062992125984"/>
  <pageSetup paperSize="9" scale="6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pageSetUpPr autoPageBreaks="0" fitToPage="1"/>
  </sheetPr>
  <dimension ref="B2:T26"/>
  <sheetViews>
    <sheetView showGridLines="0" zoomScale="80" zoomScaleNormal="80" zoomScalePageLayoutView="80" workbookViewId="0"/>
  </sheetViews>
  <sheetFormatPr baseColWidth="10" defaultColWidth="9.140625" defaultRowHeight="12.75"/>
  <cols>
    <col min="1" max="1" width="6.85546875" style="2" customWidth="1"/>
    <col min="2" max="2" width="8.42578125" style="2" customWidth="1"/>
    <col min="3" max="3" width="51.5703125" style="2" customWidth="1"/>
    <col min="4" max="4" width="31.5703125" style="2" customWidth="1"/>
    <col min="5" max="5" width="30.42578125" style="2" bestFit="1" customWidth="1"/>
    <col min="6" max="16384" width="9.140625" style="2"/>
  </cols>
  <sheetData>
    <row r="2" spans="2:20" ht="20.25" customHeight="1">
      <c r="B2" s="6" t="s">
        <v>749</v>
      </c>
      <c r="C2" s="102"/>
      <c r="D2" s="102"/>
      <c r="E2" s="102"/>
      <c r="F2" s="5"/>
      <c r="G2" s="5"/>
      <c r="H2" s="5"/>
      <c r="I2" s="5"/>
      <c r="J2" s="5"/>
      <c r="K2" s="5"/>
      <c r="L2" s="5"/>
      <c r="M2" s="5"/>
      <c r="N2" s="5"/>
      <c r="O2" s="5"/>
      <c r="P2" s="5"/>
      <c r="Q2" s="5"/>
      <c r="R2" s="5"/>
      <c r="S2" s="5"/>
      <c r="T2" s="5"/>
    </row>
    <row r="3" spans="2:20" ht="15" customHeight="1">
      <c r="B3" s="6" t="s">
        <v>528</v>
      </c>
      <c r="C3" s="17"/>
      <c r="D3" s="17"/>
      <c r="E3" s="17"/>
    </row>
    <row r="4" spans="2:20" ht="20.25" customHeight="1">
      <c r="B4" s="6" t="s">
        <v>529</v>
      </c>
      <c r="C4" s="102"/>
      <c r="D4" s="102"/>
      <c r="E4" s="102"/>
    </row>
    <row r="5" spans="2:20">
      <c r="B5" s="1"/>
      <c r="C5" s="1"/>
      <c r="D5" s="123"/>
      <c r="E5" s="53"/>
    </row>
    <row r="6" spans="2:20" ht="38.25">
      <c r="B6" s="1123"/>
      <c r="C6" s="1123"/>
      <c r="D6" s="37" t="s">
        <v>495</v>
      </c>
      <c r="E6" s="37" t="s">
        <v>496</v>
      </c>
    </row>
    <row r="7" spans="2:20">
      <c r="B7" s="1123" t="s">
        <v>671</v>
      </c>
      <c r="C7" s="1123"/>
      <c r="D7" s="885" t="s">
        <v>1015</v>
      </c>
      <c r="E7" s="440" t="s">
        <v>1034</v>
      </c>
    </row>
    <row r="8" spans="2:20">
      <c r="B8" s="338">
        <v>1</v>
      </c>
      <c r="C8" s="339" t="s">
        <v>497</v>
      </c>
      <c r="D8" s="340">
        <v>0</v>
      </c>
      <c r="E8" s="341">
        <v>0</v>
      </c>
    </row>
    <row r="9" spans="2:20">
      <c r="B9" s="181">
        <v>2</v>
      </c>
      <c r="C9" s="188" t="s">
        <v>498</v>
      </c>
      <c r="D9" s="295">
        <v>0</v>
      </c>
      <c r="E9" s="296">
        <v>0</v>
      </c>
    </row>
    <row r="10" spans="2:20">
      <c r="B10" s="181">
        <v>3</v>
      </c>
      <c r="C10" s="188" t="s">
        <v>241</v>
      </c>
      <c r="D10" s="295">
        <v>0</v>
      </c>
      <c r="E10" s="296">
        <v>0</v>
      </c>
    </row>
    <row r="11" spans="2:20">
      <c r="B11" s="181">
        <v>4</v>
      </c>
      <c r="C11" s="188" t="s">
        <v>499</v>
      </c>
      <c r="D11" s="295">
        <v>0</v>
      </c>
      <c r="E11" s="296">
        <v>0</v>
      </c>
    </row>
    <row r="12" spans="2:20">
      <c r="B12" s="181">
        <v>4.0999999999999996</v>
      </c>
      <c r="C12" s="188" t="s">
        <v>500</v>
      </c>
      <c r="D12" s="295">
        <v>0</v>
      </c>
      <c r="E12" s="296">
        <v>0</v>
      </c>
    </row>
    <row r="13" spans="2:20">
      <c r="B13" s="181">
        <v>4.2</v>
      </c>
      <c r="C13" s="188" t="s">
        <v>501</v>
      </c>
      <c r="D13" s="295">
        <v>0</v>
      </c>
      <c r="E13" s="296">
        <v>0</v>
      </c>
    </row>
    <row r="14" spans="2:20">
      <c r="B14" s="342">
        <v>5</v>
      </c>
      <c r="C14" s="335" t="s">
        <v>502</v>
      </c>
      <c r="D14" s="336">
        <v>2868.261</v>
      </c>
      <c r="E14" s="343">
        <v>2868.2620000000002</v>
      </c>
    </row>
    <row r="15" spans="2:20">
      <c r="B15" s="181">
        <v>6</v>
      </c>
      <c r="C15" s="188" t="s">
        <v>498</v>
      </c>
      <c r="D15" s="295">
        <v>0</v>
      </c>
      <c r="E15" s="296">
        <v>0</v>
      </c>
    </row>
    <row r="16" spans="2:20">
      <c r="B16" s="181">
        <v>7</v>
      </c>
      <c r="C16" s="188" t="s">
        <v>241</v>
      </c>
      <c r="D16" s="295">
        <v>0</v>
      </c>
      <c r="E16" s="296">
        <v>0</v>
      </c>
    </row>
    <row r="17" spans="2:5">
      <c r="B17" s="181">
        <v>8</v>
      </c>
      <c r="C17" s="188" t="s">
        <v>499</v>
      </c>
      <c r="D17" s="295">
        <v>0</v>
      </c>
      <c r="E17" s="296">
        <v>0</v>
      </c>
    </row>
    <row r="18" spans="2:5">
      <c r="B18" s="181">
        <v>8.1</v>
      </c>
      <c r="C18" s="337" t="s">
        <v>500</v>
      </c>
      <c r="D18" s="295">
        <v>0</v>
      </c>
      <c r="E18" s="296">
        <v>0</v>
      </c>
    </row>
    <row r="19" spans="2:5">
      <c r="B19" s="181">
        <v>8.1999999999999993</v>
      </c>
      <c r="C19" s="337" t="s">
        <v>501</v>
      </c>
      <c r="D19" s="295">
        <v>0</v>
      </c>
      <c r="E19" s="296">
        <v>0</v>
      </c>
    </row>
    <row r="20" spans="2:5">
      <c r="B20" s="181">
        <v>9</v>
      </c>
      <c r="C20" s="337" t="s">
        <v>245</v>
      </c>
      <c r="D20" s="295">
        <v>2868.261</v>
      </c>
      <c r="E20" s="296">
        <v>2868.2620000000002</v>
      </c>
    </row>
    <row r="21" spans="2:5" ht="25.5">
      <c r="B21" s="181">
        <v>9.1</v>
      </c>
      <c r="C21" s="337" t="s">
        <v>503</v>
      </c>
      <c r="D21" s="295">
        <v>0</v>
      </c>
      <c r="E21" s="296">
        <v>0</v>
      </c>
    </row>
    <row r="22" spans="2:5" ht="25.5">
      <c r="B22" s="181">
        <v>9.1999999999999993</v>
      </c>
      <c r="C22" s="337" t="s">
        <v>504</v>
      </c>
      <c r="D22" s="295">
        <v>2315.4270000000001</v>
      </c>
      <c r="E22" s="296">
        <v>2315.4270000000001</v>
      </c>
    </row>
    <row r="23" spans="2:5" ht="31.15" customHeight="1">
      <c r="B23" s="181">
        <v>9.3000000000000007</v>
      </c>
      <c r="C23" s="337" t="s">
        <v>505</v>
      </c>
      <c r="D23" s="295">
        <v>55.515000000000001</v>
      </c>
      <c r="E23" s="296">
        <v>55.515000000000001</v>
      </c>
    </row>
    <row r="24" spans="2:5">
      <c r="B24" s="181">
        <v>9.4</v>
      </c>
      <c r="C24" s="337" t="s">
        <v>506</v>
      </c>
      <c r="D24" s="295">
        <v>0</v>
      </c>
      <c r="E24" s="296">
        <v>0</v>
      </c>
    </row>
    <row r="25" spans="2:5" ht="13.5" thickBot="1">
      <c r="B25" s="344">
        <v>9.5</v>
      </c>
      <c r="C25" s="333" t="s">
        <v>507</v>
      </c>
      <c r="D25" s="334">
        <v>497.31900000000002</v>
      </c>
      <c r="E25" s="345">
        <v>497.32</v>
      </c>
    </row>
    <row r="26" spans="2:5" s="51" customFormat="1" ht="18.75" customHeight="1" thickTop="1">
      <c r="B26" s="184">
        <v>10</v>
      </c>
      <c r="C26" s="35" t="s">
        <v>508</v>
      </c>
      <c r="D26" s="36">
        <v>2868.261</v>
      </c>
      <c r="E26" s="346">
        <v>2868.2620000000002</v>
      </c>
    </row>
  </sheetData>
  <mergeCells count="2">
    <mergeCell ref="B6:C6"/>
    <mergeCell ref="B7:C7"/>
  </mergeCells>
  <pageMargins left="0.70866141732283472" right="0.70866141732283472" top="0.74803149606299213" bottom="0.74803149606299213" header="0.31496062992125984" footer="0.31496062992125984"/>
  <pageSetup paperSize="9" scale="9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pageSetUpPr fitToPage="1"/>
  </sheetPr>
  <dimension ref="B2:Q37"/>
  <sheetViews>
    <sheetView showGridLines="0" zoomScale="80" zoomScaleNormal="80" zoomScalePageLayoutView="90" workbookViewId="0"/>
  </sheetViews>
  <sheetFormatPr baseColWidth="10" defaultColWidth="9.140625" defaultRowHeight="12.75"/>
  <cols>
    <col min="1" max="1" width="5.5703125" style="2" customWidth="1"/>
    <col min="2" max="2" width="5.42578125" style="2" customWidth="1"/>
    <col min="3" max="3" width="55.7109375" style="2" bestFit="1" customWidth="1"/>
    <col min="4" max="4" width="18.5703125" style="2" customWidth="1"/>
    <col min="5" max="6" width="12.28515625" style="2" customWidth="1"/>
    <col min="7" max="7" width="15.7109375" style="2" customWidth="1"/>
    <col min="8" max="13" width="12.28515625" style="2" customWidth="1"/>
    <col min="14" max="15" width="13.7109375" style="2" customWidth="1"/>
    <col min="16" max="16" width="29" style="2" customWidth="1"/>
    <col min="17" max="17" width="28.5703125" style="2" customWidth="1"/>
    <col min="18" max="16384" width="9.140625" style="2"/>
  </cols>
  <sheetData>
    <row r="2" spans="2:17" ht="18">
      <c r="B2" s="6" t="s">
        <v>750</v>
      </c>
    </row>
    <row r="3" spans="2:17" ht="18">
      <c r="B3" s="6"/>
    </row>
    <row r="4" spans="2:17" ht="18">
      <c r="B4" s="6"/>
      <c r="C4" s="129"/>
    </row>
    <row r="5" spans="2:17">
      <c r="B5" s="67" t="s">
        <v>671</v>
      </c>
      <c r="C5" s="129"/>
      <c r="Q5" s="53"/>
    </row>
    <row r="6" spans="2:17" ht="39.6" customHeight="1">
      <c r="B6" s="1204" t="s">
        <v>463</v>
      </c>
      <c r="C6" s="1208"/>
      <c r="D6" s="1041" t="s">
        <v>509</v>
      </c>
      <c r="E6" s="1099" t="s">
        <v>510</v>
      </c>
      <c r="F6" s="1103"/>
      <c r="G6" s="1103"/>
      <c r="H6" s="1103"/>
      <c r="I6" s="1103"/>
      <c r="J6" s="1103"/>
      <c r="K6" s="1103"/>
      <c r="L6" s="1103"/>
      <c r="M6" s="1103"/>
      <c r="N6" s="1103"/>
      <c r="O6" s="1096"/>
      <c r="P6" s="1011" t="s">
        <v>511</v>
      </c>
      <c r="Q6" s="1011"/>
    </row>
    <row r="7" spans="2:17" ht="37.9" customHeight="1">
      <c r="B7" s="1204"/>
      <c r="C7" s="1208"/>
      <c r="D7" s="1020"/>
      <c r="E7" s="1096" t="s">
        <v>512</v>
      </c>
      <c r="F7" s="1011"/>
      <c r="G7" s="1011"/>
      <c r="H7" s="1011"/>
      <c r="I7" s="1011"/>
      <c r="J7" s="1011"/>
      <c r="K7" s="1011"/>
      <c r="L7" s="1011"/>
      <c r="M7" s="1011"/>
      <c r="N7" s="1211" t="s">
        <v>751</v>
      </c>
      <c r="O7" s="1212"/>
      <c r="P7" s="1011" t="s">
        <v>1202</v>
      </c>
      <c r="Q7" s="1011" t="s">
        <v>1203</v>
      </c>
    </row>
    <row r="8" spans="2:17">
      <c r="B8" s="1204"/>
      <c r="C8" s="1208"/>
      <c r="D8" s="1020"/>
      <c r="E8" s="1096" t="s">
        <v>763</v>
      </c>
      <c r="F8" s="1204" t="s">
        <v>1204</v>
      </c>
      <c r="G8" s="20"/>
      <c r="H8" s="20"/>
      <c r="I8" s="20"/>
      <c r="J8" s="1205" t="s">
        <v>1205</v>
      </c>
      <c r="K8" s="488"/>
      <c r="L8" s="488"/>
      <c r="M8" s="364"/>
      <c r="N8" s="1011" t="s">
        <v>1206</v>
      </c>
      <c r="O8" s="1099" t="s">
        <v>1207</v>
      </c>
      <c r="P8" s="1011"/>
      <c r="Q8" s="1011"/>
    </row>
    <row r="9" spans="2:17" ht="144.75" customHeight="1">
      <c r="B9" s="1204"/>
      <c r="C9" s="1208"/>
      <c r="D9" s="98"/>
      <c r="E9" s="1096"/>
      <c r="F9" s="1204"/>
      <c r="G9" s="27" t="s">
        <v>1208</v>
      </c>
      <c r="H9" s="27" t="s">
        <v>1209</v>
      </c>
      <c r="I9" s="440" t="s">
        <v>1210</v>
      </c>
      <c r="J9" s="1017"/>
      <c r="K9" s="27" t="s">
        <v>1211</v>
      </c>
      <c r="L9" s="27" t="s">
        <v>1212</v>
      </c>
      <c r="M9" s="27" t="s">
        <v>1213</v>
      </c>
      <c r="N9" s="1011"/>
      <c r="O9" s="1099"/>
      <c r="P9" s="1011"/>
      <c r="Q9" s="1011"/>
    </row>
    <row r="10" spans="2:17" ht="13.5" customHeight="1">
      <c r="B10" s="20"/>
      <c r="C10" s="20"/>
      <c r="D10" s="925" t="s">
        <v>1015</v>
      </c>
      <c r="E10" s="925" t="s">
        <v>1034</v>
      </c>
      <c r="F10" s="925" t="s">
        <v>1035</v>
      </c>
      <c r="G10" s="925" t="s">
        <v>1036</v>
      </c>
      <c r="H10" s="925" t="s">
        <v>1037</v>
      </c>
      <c r="I10" s="925" t="s">
        <v>1090</v>
      </c>
      <c r="J10" s="925" t="s">
        <v>1091</v>
      </c>
      <c r="K10" s="925" t="s">
        <v>1092</v>
      </c>
      <c r="L10" s="925" t="s">
        <v>1510</v>
      </c>
      <c r="M10" s="925" t="s">
        <v>1511</v>
      </c>
      <c r="N10" s="925" t="s">
        <v>1512</v>
      </c>
      <c r="O10" s="925" t="s">
        <v>1513</v>
      </c>
      <c r="P10" s="925" t="s">
        <v>1514</v>
      </c>
      <c r="Q10" s="925" t="s">
        <v>1546</v>
      </c>
    </row>
    <row r="11" spans="2:17">
      <c r="B11" s="771">
        <v>1</v>
      </c>
      <c r="C11" s="335" t="s">
        <v>498</v>
      </c>
      <c r="D11" s="759">
        <v>0</v>
      </c>
      <c r="E11" s="759">
        <v>0</v>
      </c>
      <c r="F11" s="759">
        <v>0</v>
      </c>
      <c r="G11" s="759">
        <v>0</v>
      </c>
      <c r="H11" s="759">
        <v>0</v>
      </c>
      <c r="I11" s="759">
        <v>0</v>
      </c>
      <c r="J11" s="759">
        <v>0</v>
      </c>
      <c r="K11" s="759">
        <v>0</v>
      </c>
      <c r="L11" s="759">
        <v>0</v>
      </c>
      <c r="M11" s="759">
        <v>0</v>
      </c>
      <c r="N11" s="759">
        <v>0</v>
      </c>
      <c r="O11" s="759">
        <v>0</v>
      </c>
      <c r="P11" s="759">
        <v>0</v>
      </c>
      <c r="Q11" s="760">
        <v>0</v>
      </c>
    </row>
    <row r="12" spans="2:17">
      <c r="B12" s="772">
        <v>2</v>
      </c>
      <c r="C12" s="339" t="s">
        <v>241</v>
      </c>
      <c r="D12" s="761">
        <v>0</v>
      </c>
      <c r="E12" s="761">
        <v>0</v>
      </c>
      <c r="F12" s="761">
        <v>0</v>
      </c>
      <c r="G12" s="761">
        <v>0</v>
      </c>
      <c r="H12" s="761">
        <v>0</v>
      </c>
      <c r="I12" s="761">
        <v>0</v>
      </c>
      <c r="J12" s="761">
        <v>0</v>
      </c>
      <c r="K12" s="761">
        <v>0</v>
      </c>
      <c r="L12" s="761">
        <v>0</v>
      </c>
      <c r="M12" s="761">
        <v>0</v>
      </c>
      <c r="N12" s="761">
        <v>0</v>
      </c>
      <c r="O12" s="761">
        <v>0</v>
      </c>
      <c r="P12" s="761">
        <v>0</v>
      </c>
      <c r="Q12" s="762">
        <v>0</v>
      </c>
    </row>
    <row r="13" spans="2:17">
      <c r="B13" s="772">
        <v>3</v>
      </c>
      <c r="C13" s="339" t="s">
        <v>247</v>
      </c>
      <c r="D13" s="761">
        <v>0</v>
      </c>
      <c r="E13" s="761">
        <v>0</v>
      </c>
      <c r="F13" s="761">
        <v>0</v>
      </c>
      <c r="G13" s="761">
        <v>0</v>
      </c>
      <c r="H13" s="761">
        <v>0</v>
      </c>
      <c r="I13" s="761">
        <v>0</v>
      </c>
      <c r="J13" s="761">
        <v>0</v>
      </c>
      <c r="K13" s="761">
        <v>0</v>
      </c>
      <c r="L13" s="761">
        <v>0</v>
      </c>
      <c r="M13" s="761">
        <v>0</v>
      </c>
      <c r="N13" s="761">
        <v>0</v>
      </c>
      <c r="O13" s="761">
        <v>0</v>
      </c>
      <c r="P13" s="761">
        <v>0</v>
      </c>
      <c r="Q13" s="762">
        <v>0</v>
      </c>
    </row>
    <row r="14" spans="2:17">
      <c r="B14" s="773">
        <v>3.1</v>
      </c>
      <c r="C14" s="337" t="s">
        <v>500</v>
      </c>
      <c r="D14" s="763">
        <v>0</v>
      </c>
      <c r="E14" s="763">
        <v>0</v>
      </c>
      <c r="F14" s="763">
        <v>0</v>
      </c>
      <c r="G14" s="763">
        <v>0</v>
      </c>
      <c r="H14" s="763">
        <v>0</v>
      </c>
      <c r="I14" s="763">
        <v>0</v>
      </c>
      <c r="J14" s="763">
        <v>0</v>
      </c>
      <c r="K14" s="763">
        <v>0</v>
      </c>
      <c r="L14" s="763">
        <v>0</v>
      </c>
      <c r="M14" s="763">
        <v>0</v>
      </c>
      <c r="N14" s="763">
        <v>0</v>
      </c>
      <c r="O14" s="763">
        <v>0</v>
      </c>
      <c r="P14" s="763">
        <v>0</v>
      </c>
      <c r="Q14" s="764">
        <v>0</v>
      </c>
    </row>
    <row r="15" spans="2:17">
      <c r="B15" s="773">
        <v>3.2</v>
      </c>
      <c r="C15" s="337" t="s">
        <v>501</v>
      </c>
      <c r="D15" s="763">
        <v>0</v>
      </c>
      <c r="E15" s="763">
        <v>0</v>
      </c>
      <c r="F15" s="763">
        <v>0</v>
      </c>
      <c r="G15" s="763">
        <v>0</v>
      </c>
      <c r="H15" s="763">
        <v>0</v>
      </c>
      <c r="I15" s="763">
        <v>0</v>
      </c>
      <c r="J15" s="763">
        <v>0</v>
      </c>
      <c r="K15" s="763">
        <v>0</v>
      </c>
      <c r="L15" s="763">
        <v>0</v>
      </c>
      <c r="M15" s="763">
        <v>0</v>
      </c>
      <c r="N15" s="763">
        <v>0</v>
      </c>
      <c r="O15" s="763">
        <v>0</v>
      </c>
      <c r="P15" s="763">
        <v>0</v>
      </c>
      <c r="Q15" s="764">
        <v>0</v>
      </c>
    </row>
    <row r="16" spans="2:17">
      <c r="B16" s="773">
        <v>3.3</v>
      </c>
      <c r="C16" s="337" t="s">
        <v>513</v>
      </c>
      <c r="D16" s="763">
        <v>0</v>
      </c>
      <c r="E16" s="763">
        <v>0</v>
      </c>
      <c r="F16" s="763">
        <v>0</v>
      </c>
      <c r="G16" s="763">
        <v>0</v>
      </c>
      <c r="H16" s="763">
        <v>0</v>
      </c>
      <c r="I16" s="763">
        <v>0</v>
      </c>
      <c r="J16" s="763">
        <v>0</v>
      </c>
      <c r="K16" s="763">
        <v>0</v>
      </c>
      <c r="L16" s="763">
        <v>0</v>
      </c>
      <c r="M16" s="763">
        <v>0</v>
      </c>
      <c r="N16" s="763">
        <v>0</v>
      </c>
      <c r="O16" s="763">
        <v>0</v>
      </c>
      <c r="P16" s="763">
        <v>0</v>
      </c>
      <c r="Q16" s="764">
        <v>0</v>
      </c>
    </row>
    <row r="17" spans="2:17">
      <c r="B17" s="774">
        <v>4</v>
      </c>
      <c r="C17" s="485" t="s">
        <v>245</v>
      </c>
      <c r="D17" s="765">
        <v>16263.147999999999</v>
      </c>
      <c r="E17" s="765">
        <v>0</v>
      </c>
      <c r="F17" s="765">
        <v>0</v>
      </c>
      <c r="G17" s="765">
        <v>0</v>
      </c>
      <c r="H17" s="765">
        <v>0</v>
      </c>
      <c r="I17" s="765">
        <v>0</v>
      </c>
      <c r="J17" s="765">
        <v>0</v>
      </c>
      <c r="K17" s="765">
        <v>0</v>
      </c>
      <c r="L17" s="765">
        <v>0</v>
      </c>
      <c r="M17" s="765">
        <v>0</v>
      </c>
      <c r="N17" s="765">
        <v>0</v>
      </c>
      <c r="O17" s="765">
        <v>0</v>
      </c>
      <c r="P17" s="765">
        <v>2868.2620000000002</v>
      </c>
      <c r="Q17" s="766">
        <v>2868.2620000000002</v>
      </c>
    </row>
    <row r="18" spans="2:17" ht="25.5">
      <c r="B18" s="773">
        <v>4.0999999999999996</v>
      </c>
      <c r="C18" s="337" t="s">
        <v>514</v>
      </c>
      <c r="D18" s="763">
        <v>0</v>
      </c>
      <c r="E18" s="763">
        <v>0</v>
      </c>
      <c r="F18" s="763">
        <v>0</v>
      </c>
      <c r="G18" s="763">
        <v>0</v>
      </c>
      <c r="H18" s="763">
        <v>0</v>
      </c>
      <c r="I18" s="763">
        <v>0</v>
      </c>
      <c r="J18" s="763">
        <v>0</v>
      </c>
      <c r="K18" s="763">
        <v>0</v>
      </c>
      <c r="L18" s="763">
        <v>0</v>
      </c>
      <c r="M18" s="763">
        <v>0</v>
      </c>
      <c r="N18" s="763">
        <v>0</v>
      </c>
      <c r="O18" s="763">
        <v>0</v>
      </c>
      <c r="P18" s="763">
        <v>0</v>
      </c>
      <c r="Q18" s="764">
        <v>0</v>
      </c>
    </row>
    <row r="19" spans="2:17" ht="25.5">
      <c r="B19" s="773">
        <v>4.2</v>
      </c>
      <c r="C19" s="337" t="s">
        <v>515</v>
      </c>
      <c r="D19" s="763">
        <v>14809.313</v>
      </c>
      <c r="E19" s="763">
        <v>0</v>
      </c>
      <c r="F19" s="763">
        <v>0</v>
      </c>
      <c r="G19" s="763">
        <v>0</v>
      </c>
      <c r="H19" s="763">
        <v>0</v>
      </c>
      <c r="I19" s="763">
        <v>0</v>
      </c>
      <c r="J19" s="763">
        <v>0</v>
      </c>
      <c r="K19" s="763">
        <v>0</v>
      </c>
      <c r="L19" s="763">
        <v>0</v>
      </c>
      <c r="M19" s="763">
        <v>0</v>
      </c>
      <c r="N19" s="763">
        <v>0</v>
      </c>
      <c r="O19" s="763">
        <v>0</v>
      </c>
      <c r="P19" s="763">
        <v>2315.4270000000001</v>
      </c>
      <c r="Q19" s="764">
        <v>2315.4270000000001</v>
      </c>
    </row>
    <row r="20" spans="2:17">
      <c r="B20" s="773">
        <v>4.3</v>
      </c>
      <c r="C20" s="337" t="s">
        <v>505</v>
      </c>
      <c r="D20" s="763">
        <v>245.46899999999999</v>
      </c>
      <c r="E20" s="763">
        <v>0</v>
      </c>
      <c r="F20" s="763">
        <v>0</v>
      </c>
      <c r="G20" s="763">
        <v>0</v>
      </c>
      <c r="H20" s="763">
        <v>0</v>
      </c>
      <c r="I20" s="763">
        <v>0</v>
      </c>
      <c r="J20" s="763">
        <v>0</v>
      </c>
      <c r="K20" s="763">
        <v>0</v>
      </c>
      <c r="L20" s="763">
        <v>0</v>
      </c>
      <c r="M20" s="763">
        <v>0</v>
      </c>
      <c r="N20" s="763">
        <v>0</v>
      </c>
      <c r="O20" s="763">
        <v>0</v>
      </c>
      <c r="P20" s="763">
        <v>55.515000000000001</v>
      </c>
      <c r="Q20" s="764">
        <v>55.515000000000001</v>
      </c>
    </row>
    <row r="21" spans="2:17">
      <c r="B21" s="773">
        <v>4.4000000000000004</v>
      </c>
      <c r="C21" s="337" t="s">
        <v>516</v>
      </c>
      <c r="D21" s="763">
        <v>0</v>
      </c>
      <c r="E21" s="763">
        <v>0</v>
      </c>
      <c r="F21" s="763">
        <v>0</v>
      </c>
      <c r="G21" s="763">
        <v>0</v>
      </c>
      <c r="H21" s="763">
        <v>0</v>
      </c>
      <c r="I21" s="763">
        <v>0</v>
      </c>
      <c r="J21" s="763">
        <v>0</v>
      </c>
      <c r="K21" s="763">
        <v>0</v>
      </c>
      <c r="L21" s="763">
        <v>0</v>
      </c>
      <c r="M21" s="763">
        <v>0</v>
      </c>
      <c r="N21" s="763">
        <v>0</v>
      </c>
      <c r="O21" s="763">
        <v>0</v>
      </c>
      <c r="P21" s="763">
        <v>0</v>
      </c>
      <c r="Q21" s="764">
        <v>0</v>
      </c>
    </row>
    <row r="22" spans="2:17" ht="13.5" thickBot="1">
      <c r="B22" s="775">
        <v>4.5</v>
      </c>
      <c r="C22" s="486" t="s">
        <v>517</v>
      </c>
      <c r="D22" s="767">
        <v>1208.366</v>
      </c>
      <c r="E22" s="767">
        <v>0</v>
      </c>
      <c r="F22" s="767">
        <v>0</v>
      </c>
      <c r="G22" s="767">
        <v>0</v>
      </c>
      <c r="H22" s="767">
        <v>0</v>
      </c>
      <c r="I22" s="767">
        <v>0</v>
      </c>
      <c r="J22" s="767">
        <v>0</v>
      </c>
      <c r="K22" s="767">
        <v>0</v>
      </c>
      <c r="L22" s="767">
        <v>0</v>
      </c>
      <c r="M22" s="767">
        <v>0</v>
      </c>
      <c r="N22" s="767">
        <v>0</v>
      </c>
      <c r="O22" s="767">
        <v>0</v>
      </c>
      <c r="P22" s="767">
        <v>497.32</v>
      </c>
      <c r="Q22" s="768">
        <v>497.32</v>
      </c>
    </row>
    <row r="23" spans="2:17" s="51" customFormat="1" ht="13.5" thickTop="1">
      <c r="B23" s="566">
        <v>5</v>
      </c>
      <c r="C23" s="21" t="s">
        <v>0</v>
      </c>
      <c r="D23" s="769">
        <v>16263.147999999999</v>
      </c>
      <c r="E23" s="769">
        <v>0</v>
      </c>
      <c r="F23" s="769">
        <v>0</v>
      </c>
      <c r="G23" s="769">
        <v>0</v>
      </c>
      <c r="H23" s="769">
        <v>0</v>
      </c>
      <c r="I23" s="769">
        <v>0</v>
      </c>
      <c r="J23" s="769">
        <v>0</v>
      </c>
      <c r="K23" s="769">
        <v>0</v>
      </c>
      <c r="L23" s="769">
        <v>0</v>
      </c>
      <c r="M23" s="769">
        <v>0</v>
      </c>
      <c r="N23" s="769">
        <v>0</v>
      </c>
      <c r="O23" s="769">
        <v>0</v>
      </c>
      <c r="P23" s="769">
        <v>2868.2620000000002</v>
      </c>
      <c r="Q23" s="770">
        <v>2868.2620000000002</v>
      </c>
    </row>
    <row r="24" spans="2:17">
      <c r="D24" s="130"/>
    </row>
    <row r="25" spans="2:17">
      <c r="B25" s="67" t="s">
        <v>671</v>
      </c>
      <c r="Q25" s="53"/>
    </row>
    <row r="26" spans="2:17" ht="30.6" customHeight="1">
      <c r="B26" s="1209" t="s">
        <v>494</v>
      </c>
      <c r="C26" s="1210"/>
      <c r="D26" s="1206" t="s">
        <v>509</v>
      </c>
      <c r="E26" s="1097" t="s">
        <v>510</v>
      </c>
      <c r="F26" s="1207"/>
      <c r="G26" s="1207"/>
      <c r="H26" s="1207"/>
      <c r="I26" s="1207"/>
      <c r="J26" s="1207"/>
      <c r="K26" s="1207"/>
      <c r="L26" s="1207"/>
      <c r="M26" s="1207"/>
      <c r="N26" s="1207"/>
      <c r="O26" s="1098"/>
      <c r="P26" s="1201" t="s">
        <v>511</v>
      </c>
      <c r="Q26" s="1202"/>
    </row>
    <row r="27" spans="2:17" ht="21" customHeight="1">
      <c r="B27" s="1204"/>
      <c r="C27" s="1208"/>
      <c r="D27" s="1020"/>
      <c r="E27" s="1099" t="s">
        <v>512</v>
      </c>
      <c r="F27" s="1103"/>
      <c r="G27" s="1103"/>
      <c r="H27" s="1103"/>
      <c r="I27" s="1103"/>
      <c r="J27" s="1103"/>
      <c r="K27" s="1103"/>
      <c r="L27" s="1103"/>
      <c r="M27" s="1096"/>
      <c r="N27" s="1021" t="s">
        <v>752</v>
      </c>
      <c r="O27" s="1021"/>
      <c r="P27" s="1011" t="s">
        <v>1202</v>
      </c>
      <c r="Q27" s="1203" t="s">
        <v>1203</v>
      </c>
    </row>
    <row r="28" spans="2:17">
      <c r="B28" s="1204"/>
      <c r="C28" s="1208"/>
      <c r="D28" s="1020"/>
      <c r="E28" s="1180" t="s">
        <v>763</v>
      </c>
      <c r="F28" s="1204" t="s">
        <v>1204</v>
      </c>
      <c r="G28" s="20"/>
      <c r="H28" s="20"/>
      <c r="I28" s="20"/>
      <c r="J28" s="1205" t="s">
        <v>1205</v>
      </c>
      <c r="K28" s="488"/>
      <c r="L28" s="488"/>
      <c r="M28" s="364"/>
      <c r="N28" s="1011" t="s">
        <v>1206</v>
      </c>
      <c r="O28" s="1011" t="s">
        <v>1207</v>
      </c>
      <c r="P28" s="1011"/>
      <c r="Q28" s="1203"/>
    </row>
    <row r="29" spans="2:17" ht="127.5">
      <c r="B29" s="1204"/>
      <c r="C29" s="1208"/>
      <c r="D29" s="98"/>
      <c r="E29" s="1096"/>
      <c r="F29" s="1204"/>
      <c r="G29" s="27" t="s">
        <v>1208</v>
      </c>
      <c r="H29" s="27" t="s">
        <v>1209</v>
      </c>
      <c r="I29" s="440" t="s">
        <v>1210</v>
      </c>
      <c r="J29" s="1017"/>
      <c r="K29" s="27" t="s">
        <v>1211</v>
      </c>
      <c r="L29" s="27" t="s">
        <v>1212</v>
      </c>
      <c r="M29" s="27" t="s">
        <v>1213</v>
      </c>
      <c r="N29" s="1011"/>
      <c r="O29" s="1011"/>
      <c r="P29" s="1011"/>
      <c r="Q29" s="1203"/>
    </row>
    <row r="30" spans="2:17">
      <c r="B30" s="1018"/>
      <c r="C30" s="1180"/>
      <c r="D30" s="925" t="s">
        <v>1015</v>
      </c>
      <c r="E30" s="925" t="s">
        <v>1034</v>
      </c>
      <c r="F30" s="925" t="s">
        <v>1035</v>
      </c>
      <c r="G30" s="925" t="s">
        <v>1036</v>
      </c>
      <c r="H30" s="925" t="s">
        <v>1037</v>
      </c>
      <c r="I30" s="925" t="s">
        <v>1090</v>
      </c>
      <c r="J30" s="925" t="s">
        <v>1091</v>
      </c>
      <c r="K30" s="925" t="s">
        <v>1092</v>
      </c>
      <c r="L30" s="925" t="s">
        <v>1510</v>
      </c>
      <c r="M30" s="925" t="s">
        <v>1511</v>
      </c>
      <c r="N30" s="925" t="s">
        <v>1512</v>
      </c>
      <c r="O30" s="925" t="s">
        <v>1513</v>
      </c>
      <c r="P30" s="925" t="s">
        <v>1514</v>
      </c>
      <c r="Q30" s="925" t="s">
        <v>1546</v>
      </c>
    </row>
    <row r="31" spans="2:17">
      <c r="B31" s="771">
        <v>1</v>
      </c>
      <c r="C31" s="335" t="s">
        <v>498</v>
      </c>
      <c r="D31" s="483">
        <v>0</v>
      </c>
      <c r="E31" s="483">
        <v>0</v>
      </c>
      <c r="F31" s="483">
        <v>0</v>
      </c>
      <c r="G31" s="483">
        <v>0</v>
      </c>
      <c r="H31" s="483">
        <v>0</v>
      </c>
      <c r="I31" s="483">
        <v>0</v>
      </c>
      <c r="J31" s="483">
        <v>0</v>
      </c>
      <c r="K31" s="483">
        <v>0</v>
      </c>
      <c r="L31" s="483">
        <v>0</v>
      </c>
      <c r="M31" s="483">
        <v>0</v>
      </c>
      <c r="N31" s="483">
        <v>0</v>
      </c>
      <c r="O31" s="483">
        <v>0</v>
      </c>
      <c r="P31" s="483">
        <v>0</v>
      </c>
      <c r="Q31" s="565">
        <v>0</v>
      </c>
    </row>
    <row r="32" spans="2:17">
      <c r="B32" s="771">
        <v>2</v>
      </c>
      <c r="C32" s="335" t="s">
        <v>241</v>
      </c>
      <c r="D32" s="483">
        <v>0</v>
      </c>
      <c r="E32" s="483">
        <v>0</v>
      </c>
      <c r="F32" s="483">
        <v>0</v>
      </c>
      <c r="G32" s="483">
        <v>0</v>
      </c>
      <c r="H32" s="483">
        <v>0</v>
      </c>
      <c r="I32" s="483">
        <v>0</v>
      </c>
      <c r="J32" s="483">
        <v>0</v>
      </c>
      <c r="K32" s="483">
        <v>0</v>
      </c>
      <c r="L32" s="483">
        <v>0</v>
      </c>
      <c r="M32" s="483">
        <v>0</v>
      </c>
      <c r="N32" s="483">
        <v>0</v>
      </c>
      <c r="O32" s="483">
        <v>0</v>
      </c>
      <c r="P32" s="483">
        <v>0</v>
      </c>
      <c r="Q32" s="489">
        <v>0</v>
      </c>
    </row>
    <row r="33" spans="2:17">
      <c r="B33" s="771">
        <v>3</v>
      </c>
      <c r="C33" s="335" t="s">
        <v>247</v>
      </c>
      <c r="D33" s="483">
        <v>0</v>
      </c>
      <c r="E33" s="483">
        <v>0</v>
      </c>
      <c r="F33" s="483">
        <v>0</v>
      </c>
      <c r="G33" s="483">
        <v>0</v>
      </c>
      <c r="H33" s="483">
        <v>0</v>
      </c>
      <c r="I33" s="483">
        <v>0</v>
      </c>
      <c r="J33" s="483">
        <v>0</v>
      </c>
      <c r="K33" s="483">
        <v>0</v>
      </c>
      <c r="L33" s="483">
        <v>0</v>
      </c>
      <c r="M33" s="483">
        <v>0</v>
      </c>
      <c r="N33" s="483">
        <v>0</v>
      </c>
      <c r="O33" s="483">
        <v>0</v>
      </c>
      <c r="P33" s="483">
        <v>0</v>
      </c>
      <c r="Q33" s="489">
        <v>0</v>
      </c>
    </row>
    <row r="34" spans="2:17">
      <c r="B34" s="773">
        <v>3.1</v>
      </c>
      <c r="C34" s="337" t="s">
        <v>500</v>
      </c>
      <c r="D34" s="484">
        <v>0</v>
      </c>
      <c r="E34" s="484">
        <v>0</v>
      </c>
      <c r="F34" s="484">
        <v>0</v>
      </c>
      <c r="G34" s="484">
        <v>0</v>
      </c>
      <c r="H34" s="484">
        <v>0</v>
      </c>
      <c r="I34" s="484">
        <v>0</v>
      </c>
      <c r="J34" s="484">
        <v>0</v>
      </c>
      <c r="K34" s="484">
        <v>0</v>
      </c>
      <c r="L34" s="484">
        <v>0</v>
      </c>
      <c r="M34" s="484">
        <v>0</v>
      </c>
      <c r="N34" s="484">
        <v>0</v>
      </c>
      <c r="O34" s="484">
        <v>0</v>
      </c>
      <c r="P34" s="484">
        <v>0</v>
      </c>
      <c r="Q34" s="490">
        <v>0</v>
      </c>
    </row>
    <row r="35" spans="2:17">
      <c r="B35" s="773">
        <v>3.2</v>
      </c>
      <c r="C35" s="337" t="s">
        <v>501</v>
      </c>
      <c r="D35" s="484">
        <v>0</v>
      </c>
      <c r="E35" s="484">
        <v>0</v>
      </c>
      <c r="F35" s="484">
        <v>0</v>
      </c>
      <c r="G35" s="484">
        <v>0</v>
      </c>
      <c r="H35" s="484">
        <v>0</v>
      </c>
      <c r="I35" s="484">
        <v>0</v>
      </c>
      <c r="J35" s="484">
        <v>0</v>
      </c>
      <c r="K35" s="484">
        <v>0</v>
      </c>
      <c r="L35" s="484">
        <v>0</v>
      </c>
      <c r="M35" s="484">
        <v>0</v>
      </c>
      <c r="N35" s="484">
        <v>0</v>
      </c>
      <c r="O35" s="484">
        <v>0</v>
      </c>
      <c r="P35" s="484">
        <v>0</v>
      </c>
      <c r="Q35" s="490">
        <v>0</v>
      </c>
    </row>
    <row r="36" spans="2:17" ht="13.5" thickBot="1">
      <c r="B36" s="775">
        <v>3.3</v>
      </c>
      <c r="C36" s="486" t="s">
        <v>513</v>
      </c>
      <c r="D36" s="487">
        <v>0</v>
      </c>
      <c r="E36" s="487">
        <v>0</v>
      </c>
      <c r="F36" s="487">
        <v>0</v>
      </c>
      <c r="G36" s="487">
        <v>0</v>
      </c>
      <c r="H36" s="487">
        <v>0</v>
      </c>
      <c r="I36" s="487">
        <v>0</v>
      </c>
      <c r="J36" s="487">
        <v>0</v>
      </c>
      <c r="K36" s="487">
        <v>0</v>
      </c>
      <c r="L36" s="487">
        <v>0</v>
      </c>
      <c r="M36" s="487">
        <v>0</v>
      </c>
      <c r="N36" s="487">
        <v>0</v>
      </c>
      <c r="O36" s="487">
        <v>0</v>
      </c>
      <c r="P36" s="487">
        <v>0</v>
      </c>
      <c r="Q36" s="491">
        <v>0</v>
      </c>
    </row>
    <row r="37" spans="2:17" ht="13.5" thickTop="1">
      <c r="B37" s="97">
        <v>4</v>
      </c>
      <c r="C37" s="35" t="s">
        <v>0</v>
      </c>
      <c r="D37" s="492">
        <v>0</v>
      </c>
      <c r="E37" s="492">
        <v>0</v>
      </c>
      <c r="F37" s="492">
        <v>0</v>
      </c>
      <c r="G37" s="492">
        <v>0</v>
      </c>
      <c r="H37" s="492">
        <v>0</v>
      </c>
      <c r="I37" s="492">
        <v>0</v>
      </c>
      <c r="J37" s="492">
        <v>0</v>
      </c>
      <c r="K37" s="492">
        <v>0</v>
      </c>
      <c r="L37" s="492">
        <v>0</v>
      </c>
      <c r="M37" s="492">
        <v>0</v>
      </c>
      <c r="N37" s="492">
        <v>0</v>
      </c>
      <c r="O37" s="492">
        <v>0</v>
      </c>
      <c r="P37" s="492">
        <v>0</v>
      </c>
      <c r="Q37" s="493">
        <v>0</v>
      </c>
    </row>
  </sheetData>
  <mergeCells count="26">
    <mergeCell ref="P6:Q6"/>
    <mergeCell ref="E7:M7"/>
    <mergeCell ref="N7:O7"/>
    <mergeCell ref="P7:P9"/>
    <mergeCell ref="Q7:Q9"/>
    <mergeCell ref="E8:E9"/>
    <mergeCell ref="F8:F9"/>
    <mergeCell ref="J8:J9"/>
    <mergeCell ref="N8:N9"/>
    <mergeCell ref="O8:O9"/>
    <mergeCell ref="D26:D28"/>
    <mergeCell ref="E26:O26"/>
    <mergeCell ref="B6:C9"/>
    <mergeCell ref="D6:D8"/>
    <mergeCell ref="E6:O6"/>
    <mergeCell ref="B26:C30"/>
    <mergeCell ref="P26:Q26"/>
    <mergeCell ref="E27:M27"/>
    <mergeCell ref="N27:O27"/>
    <mergeCell ref="P27:P29"/>
    <mergeCell ref="Q27:Q29"/>
    <mergeCell ref="E28:E29"/>
    <mergeCell ref="F28:F29"/>
    <mergeCell ref="J28:J29"/>
    <mergeCell ref="N28:N29"/>
    <mergeCell ref="O28:O29"/>
  </mergeCells>
  <pageMargins left="0.70866141732283472" right="0.70866141732283472" top="0.74803149606299213" bottom="0.74803149606299213" header="0.31496062992125984" footer="0.31496062992125984"/>
  <pageSetup paperSize="9" scale="44"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pageSetUpPr fitToPage="1"/>
  </sheetPr>
  <dimension ref="B2:H51"/>
  <sheetViews>
    <sheetView showGridLines="0" topLeftCell="A2" zoomScale="80" zoomScaleNormal="80" workbookViewId="0"/>
  </sheetViews>
  <sheetFormatPr baseColWidth="10" defaultColWidth="9.140625" defaultRowHeight="12.75"/>
  <cols>
    <col min="1" max="1" width="6.5703125" style="2" customWidth="1"/>
    <col min="2" max="2" width="3.5703125" style="2" customWidth="1"/>
    <col min="3" max="3" width="82.5703125" style="2" customWidth="1"/>
    <col min="4" max="4" width="43.28515625" style="2" customWidth="1"/>
    <col min="5" max="16384" width="9.140625" style="2"/>
  </cols>
  <sheetData>
    <row r="2" spans="2:4" ht="18.75" customHeight="1">
      <c r="B2" s="6" t="s">
        <v>753</v>
      </c>
      <c r="C2" s="6"/>
      <c r="D2" s="131"/>
    </row>
    <row r="3" spans="2:4" ht="18">
      <c r="B3" s="6" t="s">
        <v>635</v>
      </c>
      <c r="C3" s="6"/>
      <c r="D3" s="18"/>
    </row>
    <row r="4" spans="2:4">
      <c r="D4" s="53"/>
    </row>
    <row r="5" spans="2:4">
      <c r="D5" s="53"/>
    </row>
    <row r="6" spans="2:4" ht="25.5">
      <c r="B6" s="67"/>
      <c r="C6" s="132"/>
      <c r="D6" s="511" t="s">
        <v>518</v>
      </c>
    </row>
    <row r="7" spans="2:4">
      <c r="B7" s="67" t="s">
        <v>671</v>
      </c>
      <c r="C7" s="132"/>
      <c r="D7" s="926" t="s">
        <v>1015</v>
      </c>
    </row>
    <row r="8" spans="2:4">
      <c r="B8" s="332">
        <v>1</v>
      </c>
      <c r="C8" s="330" t="s">
        <v>519</v>
      </c>
      <c r="D8" s="567">
        <v>3088.8490000000002</v>
      </c>
    </row>
    <row r="9" spans="2:4">
      <c r="B9" s="89">
        <v>2</v>
      </c>
      <c r="C9" s="293" t="s">
        <v>520</v>
      </c>
      <c r="D9" s="776">
        <v>-163.483</v>
      </c>
    </row>
    <row r="10" spans="2:4">
      <c r="B10" s="89">
        <v>3</v>
      </c>
      <c r="C10" s="293" t="s">
        <v>521</v>
      </c>
      <c r="D10" s="776">
        <v>-57.104999999999997</v>
      </c>
    </row>
    <row r="11" spans="2:4">
      <c r="B11" s="89">
        <v>4</v>
      </c>
      <c r="C11" s="293" t="s">
        <v>522</v>
      </c>
      <c r="D11" s="324">
        <v>0</v>
      </c>
    </row>
    <row r="12" spans="2:4">
      <c r="B12" s="89">
        <v>5</v>
      </c>
      <c r="C12" s="293" t="s">
        <v>523</v>
      </c>
      <c r="D12" s="324">
        <v>0</v>
      </c>
    </row>
    <row r="13" spans="2:4">
      <c r="B13" s="89">
        <v>6</v>
      </c>
      <c r="C13" s="293" t="s">
        <v>524</v>
      </c>
      <c r="D13" s="324">
        <v>0</v>
      </c>
    </row>
    <row r="14" spans="2:4">
      <c r="B14" s="89">
        <v>7</v>
      </c>
      <c r="C14" s="293" t="s">
        <v>525</v>
      </c>
      <c r="D14" s="324">
        <v>0</v>
      </c>
    </row>
    <row r="15" spans="2:4">
      <c r="B15" s="331">
        <v>8</v>
      </c>
      <c r="C15" s="5" t="s">
        <v>526</v>
      </c>
      <c r="D15" s="568">
        <v>0</v>
      </c>
    </row>
    <row r="16" spans="2:4">
      <c r="B16" s="97">
        <v>9</v>
      </c>
      <c r="C16" s="297" t="s">
        <v>527</v>
      </c>
      <c r="D16" s="777">
        <v>2868.261</v>
      </c>
    </row>
    <row r="51" spans="8:8">
      <c r="H51" s="133"/>
    </row>
  </sheetData>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pageSetUpPr fitToPage="1"/>
  </sheetPr>
  <dimension ref="B2:K92"/>
  <sheetViews>
    <sheetView showGridLines="0" zoomScale="80" zoomScaleNormal="80" workbookViewId="0"/>
  </sheetViews>
  <sheetFormatPr baseColWidth="10" defaultColWidth="9.140625" defaultRowHeight="12.75"/>
  <cols>
    <col min="1" max="1" width="6.28515625" style="2" customWidth="1"/>
    <col min="2" max="2" width="21" style="2" customWidth="1"/>
    <col min="3" max="3" width="19.28515625" style="2" customWidth="1"/>
    <col min="4" max="4" width="15.7109375" style="2" customWidth="1"/>
    <col min="5" max="5" width="29.42578125" style="2" customWidth="1"/>
    <col min="6" max="9" width="15.7109375" style="2" customWidth="1"/>
    <col min="10" max="16384" width="9.140625" style="2"/>
  </cols>
  <sheetData>
    <row r="2" spans="2:11" ht="18.75" customHeight="1">
      <c r="B2" s="6" t="s">
        <v>1195</v>
      </c>
      <c r="C2" s="6"/>
      <c r="D2" s="6"/>
    </row>
    <row r="3" spans="2:11" ht="15" customHeight="1">
      <c r="B3" s="6" t="s">
        <v>1196</v>
      </c>
      <c r="C3" s="6"/>
      <c r="D3" s="6"/>
    </row>
    <row r="4" spans="2:11" ht="15" customHeight="1">
      <c r="B4" s="103"/>
      <c r="C4" s="103"/>
      <c r="D4" s="103"/>
    </row>
    <row r="5" spans="2:11" ht="15" customHeight="1">
      <c r="B5" s="103" t="s">
        <v>1496</v>
      </c>
      <c r="C5" s="103"/>
      <c r="D5" s="103"/>
    </row>
    <row r="6" spans="2:11">
      <c r="B6" s="1215" t="s">
        <v>1083</v>
      </c>
      <c r="C6" s="1206" t="s">
        <v>464</v>
      </c>
      <c r="D6" s="1217" t="s">
        <v>1570</v>
      </c>
      <c r="E6" s="1210"/>
      <c r="F6" s="1206" t="s">
        <v>1085</v>
      </c>
      <c r="G6" s="1206" t="s">
        <v>467</v>
      </c>
      <c r="H6" s="1206" t="s">
        <v>1086</v>
      </c>
      <c r="I6" s="1213" t="s">
        <v>1087</v>
      </c>
    </row>
    <row r="7" spans="2:11" ht="38.25">
      <c r="B7" s="1216"/>
      <c r="C7" s="1021"/>
      <c r="D7" s="20"/>
      <c r="E7" s="205" t="s">
        <v>1088</v>
      </c>
      <c r="F7" s="1021"/>
      <c r="G7" s="1021" t="s">
        <v>1089</v>
      </c>
      <c r="H7" s="1021"/>
      <c r="I7" s="1214"/>
    </row>
    <row r="8" spans="2:11">
      <c r="B8" s="203" t="s">
        <v>1015</v>
      </c>
      <c r="C8" s="200" t="s">
        <v>1034</v>
      </c>
      <c r="D8" s="200" t="s">
        <v>1035</v>
      </c>
      <c r="E8" s="200" t="s">
        <v>1036</v>
      </c>
      <c r="F8" s="200" t="s">
        <v>1037</v>
      </c>
      <c r="G8" s="200" t="s">
        <v>1090</v>
      </c>
      <c r="H8" s="200" t="s">
        <v>1091</v>
      </c>
      <c r="I8" s="204" t="s">
        <v>1092</v>
      </c>
    </row>
    <row r="9" spans="2:11">
      <c r="B9" s="1218"/>
      <c r="C9" s="778" t="s">
        <v>475</v>
      </c>
      <c r="D9" s="371">
        <v>311450</v>
      </c>
      <c r="E9" s="371">
        <v>235</v>
      </c>
      <c r="F9" s="206">
        <v>0.08</v>
      </c>
      <c r="G9" s="639">
        <v>6.1069999999999999E-2</v>
      </c>
      <c r="H9" s="639">
        <v>0.08</v>
      </c>
      <c r="I9" s="570">
        <v>7.0000000000000007E-2</v>
      </c>
      <c r="K9" s="112"/>
    </row>
    <row r="10" spans="2:11">
      <c r="B10" s="1218"/>
      <c r="C10" s="779" t="s">
        <v>476</v>
      </c>
      <c r="D10" s="637">
        <v>272996</v>
      </c>
      <c r="E10" s="638">
        <v>135</v>
      </c>
      <c r="F10" s="569">
        <v>0.05</v>
      </c>
      <c r="G10" s="640">
        <v>5.3370000000000001E-2</v>
      </c>
      <c r="H10" s="640">
        <v>7.0000000000000007E-2</v>
      </c>
      <c r="I10" s="571">
        <v>0.06</v>
      </c>
    </row>
    <row r="11" spans="2:11">
      <c r="B11" s="1218"/>
      <c r="C11" s="779" t="s">
        <v>477</v>
      </c>
      <c r="D11" s="637">
        <v>38454</v>
      </c>
      <c r="E11" s="638">
        <v>100</v>
      </c>
      <c r="F11" s="569">
        <v>0.26</v>
      </c>
      <c r="G11" s="640">
        <v>0.11854000000000001</v>
      </c>
      <c r="H11" s="640">
        <v>0.13</v>
      </c>
      <c r="I11" s="571">
        <v>0.17</v>
      </c>
    </row>
    <row r="12" spans="2:11">
      <c r="B12" s="1218"/>
      <c r="C12" s="778" t="s">
        <v>478</v>
      </c>
      <c r="D12" s="371">
        <v>104023</v>
      </c>
      <c r="E12" s="294">
        <v>188</v>
      </c>
      <c r="F12" s="206">
        <v>0.18</v>
      </c>
      <c r="G12" s="639">
        <v>0.21854999999999999</v>
      </c>
      <c r="H12" s="639">
        <v>0.21</v>
      </c>
      <c r="I12" s="570">
        <v>0.16</v>
      </c>
    </row>
    <row r="13" spans="2:11">
      <c r="B13" s="1218"/>
      <c r="C13" s="778" t="s">
        <v>479</v>
      </c>
      <c r="D13" s="371">
        <v>74150</v>
      </c>
      <c r="E13" s="294">
        <v>189</v>
      </c>
      <c r="F13" s="206">
        <v>0.25</v>
      </c>
      <c r="G13" s="639">
        <v>0.34212999999999999</v>
      </c>
      <c r="H13" s="639">
        <v>0.35</v>
      </c>
      <c r="I13" s="570">
        <v>0.26</v>
      </c>
    </row>
    <row r="14" spans="2:11">
      <c r="B14" s="1218"/>
      <c r="C14" s="778" t="s">
        <v>480</v>
      </c>
      <c r="D14" s="371">
        <v>50412</v>
      </c>
      <c r="E14" s="294">
        <v>252</v>
      </c>
      <c r="F14" s="206">
        <v>0.5</v>
      </c>
      <c r="G14" s="639">
        <v>0.61043999999999998</v>
      </c>
      <c r="H14" s="639">
        <v>0.57999999999999996</v>
      </c>
      <c r="I14" s="570">
        <v>0.53</v>
      </c>
    </row>
    <row r="15" spans="2:11">
      <c r="B15" s="1218"/>
      <c r="C15" s="778" t="s">
        <v>481</v>
      </c>
      <c r="D15" s="371">
        <v>140803</v>
      </c>
      <c r="E15" s="294">
        <v>1398</v>
      </c>
      <c r="F15" s="206">
        <v>0.99</v>
      </c>
      <c r="G15" s="639">
        <v>1.4010499999999999</v>
      </c>
      <c r="H15" s="639">
        <v>1.3</v>
      </c>
      <c r="I15" s="570">
        <v>1.03</v>
      </c>
    </row>
    <row r="16" spans="2:11">
      <c r="B16" s="1218"/>
      <c r="C16" s="779" t="s">
        <v>482</v>
      </c>
      <c r="D16" s="637">
        <v>109658</v>
      </c>
      <c r="E16" s="638">
        <v>981</v>
      </c>
      <c r="F16" s="569">
        <v>0.89</v>
      </c>
      <c r="G16" s="640">
        <v>1.07375</v>
      </c>
      <c r="H16" s="640">
        <v>1.1100000000000001</v>
      </c>
      <c r="I16" s="571">
        <v>0.84</v>
      </c>
    </row>
    <row r="17" spans="2:9">
      <c r="B17" s="1218"/>
      <c r="C17" s="779" t="s">
        <v>483</v>
      </c>
      <c r="D17" s="637">
        <v>31145</v>
      </c>
      <c r="E17" s="638">
        <v>417</v>
      </c>
      <c r="F17" s="569">
        <v>1.34</v>
      </c>
      <c r="G17" s="640">
        <v>1.97515</v>
      </c>
      <c r="H17" s="640">
        <v>2</v>
      </c>
      <c r="I17" s="571">
        <v>1.47</v>
      </c>
    </row>
    <row r="18" spans="2:9">
      <c r="B18" s="1218"/>
      <c r="C18" s="778" t="s">
        <v>484</v>
      </c>
      <c r="D18" s="371">
        <v>70515</v>
      </c>
      <c r="E18" s="294">
        <v>3299</v>
      </c>
      <c r="F18" s="206">
        <v>4.68</v>
      </c>
      <c r="G18" s="639">
        <v>5.14377</v>
      </c>
      <c r="H18" s="639">
        <v>5.32</v>
      </c>
      <c r="I18" s="570">
        <v>4.87</v>
      </c>
    </row>
    <row r="19" spans="2:9">
      <c r="B19" s="1218"/>
      <c r="C19" s="779" t="s">
        <v>485</v>
      </c>
      <c r="D19" s="637">
        <v>45726</v>
      </c>
      <c r="E19" s="638">
        <v>1457</v>
      </c>
      <c r="F19" s="569">
        <v>3.19</v>
      </c>
      <c r="G19" s="640">
        <v>3.9394200000000001</v>
      </c>
      <c r="H19" s="640">
        <v>3.76</v>
      </c>
      <c r="I19" s="571">
        <v>3.19</v>
      </c>
    </row>
    <row r="20" spans="2:9">
      <c r="B20" s="1218"/>
      <c r="C20" s="779" t="s">
        <v>486</v>
      </c>
      <c r="D20" s="637">
        <v>24789</v>
      </c>
      <c r="E20" s="638">
        <v>1842</v>
      </c>
      <c r="F20" s="569">
        <v>7.43</v>
      </c>
      <c r="G20" s="640">
        <v>6.3918499999999998</v>
      </c>
      <c r="H20" s="640">
        <v>8.1199999999999992</v>
      </c>
      <c r="I20" s="571">
        <v>7.57</v>
      </c>
    </row>
    <row r="21" spans="2:9">
      <c r="B21" s="1218"/>
      <c r="C21" s="778" t="s">
        <v>487</v>
      </c>
      <c r="D21" s="371">
        <v>21132</v>
      </c>
      <c r="E21" s="294">
        <v>3641</v>
      </c>
      <c r="F21" s="206">
        <v>17.23</v>
      </c>
      <c r="G21" s="639">
        <v>20.955200000000001</v>
      </c>
      <c r="H21" s="639">
        <v>21.8</v>
      </c>
      <c r="I21" s="570">
        <v>19.07</v>
      </c>
    </row>
    <row r="22" spans="2:9">
      <c r="B22" s="1218"/>
      <c r="C22" s="779" t="s">
        <v>488</v>
      </c>
      <c r="D22" s="637">
        <v>11989</v>
      </c>
      <c r="E22" s="638">
        <v>1559</v>
      </c>
      <c r="F22" s="569">
        <v>13</v>
      </c>
      <c r="G22" s="640">
        <v>14.243690000000001</v>
      </c>
      <c r="H22" s="640">
        <v>14.41</v>
      </c>
      <c r="I22" s="571">
        <v>13.71</v>
      </c>
    </row>
    <row r="23" spans="2:9">
      <c r="B23" s="1218"/>
      <c r="C23" s="779" t="s">
        <v>489</v>
      </c>
      <c r="D23" s="637">
        <v>5296</v>
      </c>
      <c r="E23" s="638">
        <v>1262</v>
      </c>
      <c r="F23" s="569">
        <v>23.83</v>
      </c>
      <c r="G23" s="640">
        <v>25.47738</v>
      </c>
      <c r="H23" s="640">
        <v>24.65</v>
      </c>
      <c r="I23" s="571">
        <v>28.07</v>
      </c>
    </row>
    <row r="24" spans="2:9">
      <c r="B24" s="1218"/>
      <c r="C24" s="779" t="s">
        <v>490</v>
      </c>
      <c r="D24" s="637">
        <v>3847</v>
      </c>
      <c r="E24" s="638">
        <v>820</v>
      </c>
      <c r="F24" s="569">
        <v>21.32</v>
      </c>
      <c r="G24" s="640">
        <v>39.704180000000001</v>
      </c>
      <c r="H24" s="640">
        <v>40.98</v>
      </c>
      <c r="I24" s="571">
        <v>29.33</v>
      </c>
    </row>
    <row r="25" spans="2:9">
      <c r="B25" s="1219"/>
      <c r="C25" s="778" t="s">
        <v>491</v>
      </c>
      <c r="D25" s="371">
        <v>23282</v>
      </c>
      <c r="E25" s="294">
        <v>0</v>
      </c>
      <c r="F25" s="639">
        <v>100</v>
      </c>
      <c r="G25" s="639">
        <v>100</v>
      </c>
      <c r="H25" s="639">
        <v>100</v>
      </c>
      <c r="I25" s="570">
        <v>100</v>
      </c>
    </row>
    <row r="26" spans="2:9">
      <c r="E26" s="5"/>
    </row>
    <row r="27" spans="2:9">
      <c r="B27" s="103" t="s">
        <v>1497</v>
      </c>
      <c r="D27" s="112"/>
      <c r="E27" s="112"/>
    </row>
    <row r="28" spans="2:9">
      <c r="B28" s="1215" t="s">
        <v>1083</v>
      </c>
      <c r="C28" s="1206" t="s">
        <v>464</v>
      </c>
      <c r="D28" s="1217" t="s">
        <v>1571</v>
      </c>
      <c r="E28" s="1210"/>
      <c r="F28" s="1206" t="s">
        <v>1085</v>
      </c>
      <c r="G28" s="1206" t="s">
        <v>467</v>
      </c>
      <c r="H28" s="1206" t="s">
        <v>1086</v>
      </c>
      <c r="I28" s="1213" t="s">
        <v>1087</v>
      </c>
    </row>
    <row r="29" spans="2:9" ht="38.25">
      <c r="B29" s="1216"/>
      <c r="C29" s="1021"/>
      <c r="D29" s="20"/>
      <c r="E29" s="205" t="s">
        <v>1088</v>
      </c>
      <c r="F29" s="1021"/>
      <c r="G29" s="1021" t="s">
        <v>1089</v>
      </c>
      <c r="H29" s="1021"/>
      <c r="I29" s="1214"/>
    </row>
    <row r="30" spans="2:9">
      <c r="B30" s="203" t="s">
        <v>1015</v>
      </c>
      <c r="C30" s="200" t="s">
        <v>1034</v>
      </c>
      <c r="D30" s="200" t="s">
        <v>1035</v>
      </c>
      <c r="E30" s="200" t="s">
        <v>1036</v>
      </c>
      <c r="F30" s="200" t="s">
        <v>1037</v>
      </c>
      <c r="G30" s="200" t="s">
        <v>1090</v>
      </c>
      <c r="H30" s="200" t="s">
        <v>1091</v>
      </c>
      <c r="I30" s="204" t="s">
        <v>1092</v>
      </c>
    </row>
    <row r="31" spans="2:9" ht="12.75" customHeight="1">
      <c r="B31" s="655"/>
      <c r="C31" s="778" t="s">
        <v>475</v>
      </c>
      <c r="D31" s="371">
        <v>130382</v>
      </c>
      <c r="E31" s="294">
        <v>76</v>
      </c>
      <c r="F31" s="371">
        <v>0.06</v>
      </c>
      <c r="G31" s="371">
        <v>5.9150000000000001E-2</v>
      </c>
      <c r="H31" s="371">
        <v>0.05</v>
      </c>
      <c r="I31" s="377">
        <v>7.0000000000000007E-2</v>
      </c>
    </row>
    <row r="32" spans="2:9" ht="12.75" customHeight="1">
      <c r="B32" s="655"/>
      <c r="C32" s="779" t="s">
        <v>476</v>
      </c>
      <c r="D32" s="637">
        <v>125502</v>
      </c>
      <c r="E32" s="638">
        <v>67</v>
      </c>
      <c r="F32" s="569">
        <v>0.05</v>
      </c>
      <c r="G32" s="640">
        <v>5.2990000000000002E-2</v>
      </c>
      <c r="H32" s="640">
        <v>0.05</v>
      </c>
      <c r="I32" s="571">
        <v>7.0000000000000007E-2</v>
      </c>
    </row>
    <row r="33" spans="2:9" ht="12.75" customHeight="1">
      <c r="B33" s="655"/>
      <c r="C33" s="779" t="s">
        <v>477</v>
      </c>
      <c r="D33" s="637">
        <v>4880</v>
      </c>
      <c r="E33" s="638">
        <v>9</v>
      </c>
      <c r="F33" s="569">
        <v>0.18</v>
      </c>
      <c r="G33" s="640">
        <v>0.11358</v>
      </c>
      <c r="H33" s="640">
        <v>0.13</v>
      </c>
      <c r="I33" s="571">
        <v>0.09</v>
      </c>
    </row>
    <row r="34" spans="2:9" ht="12.75" customHeight="1">
      <c r="B34" s="655"/>
      <c r="C34" s="778" t="s">
        <v>478</v>
      </c>
      <c r="D34" s="371">
        <v>32538</v>
      </c>
      <c r="E34" s="294">
        <v>39</v>
      </c>
      <c r="F34" s="371">
        <v>0.12</v>
      </c>
      <c r="G34" s="371">
        <v>0.21906999999999999</v>
      </c>
      <c r="H34" s="371">
        <v>0.2</v>
      </c>
      <c r="I34" s="377">
        <v>0.15</v>
      </c>
    </row>
    <row r="35" spans="2:9" ht="12.75" customHeight="1">
      <c r="B35" s="655"/>
      <c r="C35" s="778" t="s">
        <v>479</v>
      </c>
      <c r="D35" s="371">
        <v>19147</v>
      </c>
      <c r="E35" s="294">
        <v>47</v>
      </c>
      <c r="F35" s="371">
        <v>0.25</v>
      </c>
      <c r="G35" s="371">
        <v>0.33340999999999998</v>
      </c>
      <c r="H35" s="371">
        <v>0.31</v>
      </c>
      <c r="I35" s="377">
        <v>0.28999999999999998</v>
      </c>
    </row>
    <row r="36" spans="2:9" ht="12.75" customHeight="1">
      <c r="B36" s="655"/>
      <c r="C36" s="778" t="s">
        <v>480</v>
      </c>
      <c r="D36" s="371">
        <v>20173</v>
      </c>
      <c r="E36" s="294">
        <v>80</v>
      </c>
      <c r="F36" s="371">
        <v>0.4</v>
      </c>
      <c r="G36" s="371">
        <v>0.60926000000000002</v>
      </c>
      <c r="H36" s="371">
        <v>0.56999999999999995</v>
      </c>
      <c r="I36" s="377">
        <v>0.47</v>
      </c>
    </row>
    <row r="37" spans="2:9" ht="12.75" customHeight="1">
      <c r="B37" s="655"/>
      <c r="C37" s="778" t="s">
        <v>481</v>
      </c>
      <c r="D37" s="371">
        <v>22947</v>
      </c>
      <c r="E37" s="294">
        <v>210</v>
      </c>
      <c r="F37" s="371">
        <v>0.92</v>
      </c>
      <c r="G37" s="371">
        <v>1.42211</v>
      </c>
      <c r="H37" s="371">
        <v>1.41</v>
      </c>
      <c r="I37" s="377">
        <v>1.0900000000000001</v>
      </c>
    </row>
    <row r="38" spans="2:9" ht="12.75" customHeight="1">
      <c r="B38" s="655"/>
      <c r="C38" s="779" t="s">
        <v>482</v>
      </c>
      <c r="D38" s="637">
        <v>19062</v>
      </c>
      <c r="E38" s="638">
        <v>168</v>
      </c>
      <c r="F38" s="637">
        <v>0.88</v>
      </c>
      <c r="G38" s="637">
        <v>1.06786</v>
      </c>
      <c r="H38" s="637">
        <v>1.26</v>
      </c>
      <c r="I38" s="657">
        <v>0.9</v>
      </c>
    </row>
    <row r="39" spans="2:9" ht="12.75" customHeight="1">
      <c r="B39" s="655"/>
      <c r="C39" s="779" t="s">
        <v>483</v>
      </c>
      <c r="D39" s="637">
        <v>3885</v>
      </c>
      <c r="E39" s="638">
        <v>42</v>
      </c>
      <c r="F39" s="637">
        <v>1.08</v>
      </c>
      <c r="G39" s="637">
        <v>1.9742</v>
      </c>
      <c r="H39" s="637">
        <v>2.11</v>
      </c>
      <c r="I39" s="657">
        <v>1.53</v>
      </c>
    </row>
    <row r="40" spans="2:9" ht="12.75" customHeight="1">
      <c r="B40" s="655"/>
      <c r="C40" s="778" t="s">
        <v>484</v>
      </c>
      <c r="D40" s="371">
        <v>9996</v>
      </c>
      <c r="E40" s="294">
        <v>336</v>
      </c>
      <c r="F40" s="371">
        <v>3.36</v>
      </c>
      <c r="G40" s="371">
        <v>5.2884799999999998</v>
      </c>
      <c r="H40" s="371">
        <v>5.3</v>
      </c>
      <c r="I40" s="377">
        <v>3.63</v>
      </c>
    </row>
    <row r="41" spans="2:9" ht="12.75" customHeight="1">
      <c r="B41" s="655"/>
      <c r="C41" s="779" t="s">
        <v>485</v>
      </c>
      <c r="D41" s="637">
        <v>6802</v>
      </c>
      <c r="E41" s="638">
        <v>184</v>
      </c>
      <c r="F41" s="637">
        <v>2.71</v>
      </c>
      <c r="G41" s="637">
        <v>4.1469399999999998</v>
      </c>
      <c r="H41" s="637">
        <v>4.22</v>
      </c>
      <c r="I41" s="657">
        <v>2.85</v>
      </c>
    </row>
    <row r="42" spans="2:9" ht="12.75" customHeight="1">
      <c r="B42" s="655"/>
      <c r="C42" s="779" t="s">
        <v>486</v>
      </c>
      <c r="D42" s="637">
        <v>3194</v>
      </c>
      <c r="E42" s="638">
        <v>152</v>
      </c>
      <c r="F42" s="637">
        <v>4.76</v>
      </c>
      <c r="G42" s="637">
        <v>6.2075899999999997</v>
      </c>
      <c r="H42" s="637">
        <v>7.57</v>
      </c>
      <c r="I42" s="657">
        <v>4.8499999999999996</v>
      </c>
    </row>
    <row r="43" spans="2:9" ht="12.75" customHeight="1">
      <c r="B43" s="655"/>
      <c r="C43" s="778" t="s">
        <v>487</v>
      </c>
      <c r="D43" s="371">
        <v>7942</v>
      </c>
      <c r="E43" s="294">
        <v>1046</v>
      </c>
      <c r="F43" s="371">
        <v>13.17</v>
      </c>
      <c r="G43" s="371">
        <v>21.078749999999999</v>
      </c>
      <c r="H43" s="371">
        <v>22.24</v>
      </c>
      <c r="I43" s="377">
        <v>15.73</v>
      </c>
    </row>
    <row r="44" spans="2:9" ht="12.75" customHeight="1">
      <c r="B44" s="655"/>
      <c r="C44" s="779" t="s">
        <v>488</v>
      </c>
      <c r="D44" s="637">
        <v>4416</v>
      </c>
      <c r="E44" s="638">
        <v>410</v>
      </c>
      <c r="F44" s="637">
        <v>9.2799999999999994</v>
      </c>
      <c r="G44" s="637">
        <v>14.313929999999999</v>
      </c>
      <c r="H44" s="637">
        <v>13.97</v>
      </c>
      <c r="I44" s="657">
        <v>10.4</v>
      </c>
    </row>
    <row r="45" spans="2:9" ht="12.75" customHeight="1">
      <c r="B45" s="655"/>
      <c r="C45" s="779" t="s">
        <v>489</v>
      </c>
      <c r="D45" s="637">
        <v>1921</v>
      </c>
      <c r="E45" s="638">
        <v>335</v>
      </c>
      <c r="F45" s="637">
        <v>17.440000000000001</v>
      </c>
      <c r="G45" s="637">
        <v>25.426030000000001</v>
      </c>
      <c r="H45" s="637">
        <v>24.69</v>
      </c>
      <c r="I45" s="657">
        <v>19.55</v>
      </c>
    </row>
    <row r="46" spans="2:9" ht="12.75" customHeight="1">
      <c r="B46" s="655"/>
      <c r="C46" s="779" t="s">
        <v>490</v>
      </c>
      <c r="D46" s="637">
        <v>1605</v>
      </c>
      <c r="E46" s="638">
        <v>301</v>
      </c>
      <c r="F46" s="637">
        <v>18.75</v>
      </c>
      <c r="G46" s="637">
        <v>39.789610000000003</v>
      </c>
      <c r="H46" s="637">
        <v>41.39</v>
      </c>
      <c r="I46" s="657">
        <v>24.51</v>
      </c>
    </row>
    <row r="47" spans="2:9" ht="12.75" customHeight="1">
      <c r="B47" s="656"/>
      <c r="C47" s="778" t="s">
        <v>491</v>
      </c>
      <c r="D47" s="371">
        <v>10259</v>
      </c>
      <c r="E47" s="294">
        <v>0</v>
      </c>
      <c r="F47" s="371">
        <v>100</v>
      </c>
      <c r="G47" s="371">
        <v>100</v>
      </c>
      <c r="H47" s="371">
        <v>100</v>
      </c>
      <c r="I47" s="377">
        <v>100</v>
      </c>
    </row>
    <row r="49" spans="2:9">
      <c r="B49" s="103" t="s">
        <v>1498</v>
      </c>
    </row>
    <row r="50" spans="2:9">
      <c r="B50" s="1215" t="s">
        <v>1083</v>
      </c>
      <c r="C50" s="1206" t="s">
        <v>464</v>
      </c>
      <c r="D50" s="1217" t="s">
        <v>1084</v>
      </c>
      <c r="E50" s="1210"/>
      <c r="F50" s="1206" t="s">
        <v>1085</v>
      </c>
      <c r="G50" s="1206" t="s">
        <v>467</v>
      </c>
      <c r="H50" s="1206" t="s">
        <v>1086</v>
      </c>
      <c r="I50" s="1213" t="s">
        <v>1087</v>
      </c>
    </row>
    <row r="51" spans="2:9" ht="38.25">
      <c r="B51" s="1216"/>
      <c r="C51" s="1021"/>
      <c r="D51" s="20"/>
      <c r="E51" s="205" t="s">
        <v>1088</v>
      </c>
      <c r="F51" s="1021"/>
      <c r="G51" s="1021" t="s">
        <v>1089</v>
      </c>
      <c r="H51" s="1021"/>
      <c r="I51" s="1214"/>
    </row>
    <row r="52" spans="2:9">
      <c r="B52" s="203" t="s">
        <v>1015</v>
      </c>
      <c r="C52" s="200" t="s">
        <v>1034</v>
      </c>
      <c r="D52" s="200" t="s">
        <v>1035</v>
      </c>
      <c r="E52" s="200" t="s">
        <v>1036</v>
      </c>
      <c r="F52" s="200" t="s">
        <v>1037</v>
      </c>
      <c r="G52" s="200" t="s">
        <v>1090</v>
      </c>
      <c r="H52" s="200" t="s">
        <v>1091</v>
      </c>
      <c r="I52" s="204" t="s">
        <v>1092</v>
      </c>
    </row>
    <row r="53" spans="2:9" ht="14.25">
      <c r="B53" s="655"/>
      <c r="C53" s="778" t="s">
        <v>475</v>
      </c>
      <c r="D53" s="371">
        <v>149787</v>
      </c>
      <c r="E53" s="294">
        <v>89</v>
      </c>
      <c r="F53" s="371">
        <v>0.06</v>
      </c>
      <c r="G53" s="371">
        <v>8.7749999999999995E-2</v>
      </c>
      <c r="H53" s="371">
        <v>0.08</v>
      </c>
      <c r="I53" s="377">
        <v>0.05</v>
      </c>
    </row>
    <row r="54" spans="2:9" ht="14.25">
      <c r="B54" s="655"/>
      <c r="C54" s="779" t="s">
        <v>476</v>
      </c>
      <c r="D54" s="637">
        <v>144303</v>
      </c>
      <c r="E54" s="638">
        <v>66</v>
      </c>
      <c r="F54" s="569">
        <v>0.05</v>
      </c>
      <c r="G54" s="640">
        <v>8.7749999999999995E-2</v>
      </c>
      <c r="H54" s="640">
        <v>0.08</v>
      </c>
      <c r="I54" s="571">
        <v>0.04</v>
      </c>
    </row>
    <row r="55" spans="2:9" ht="14.25">
      <c r="B55" s="655"/>
      <c r="C55" s="779" t="s">
        <v>477</v>
      </c>
      <c r="D55" s="637">
        <v>5484</v>
      </c>
      <c r="E55" s="638">
        <v>23</v>
      </c>
      <c r="F55" s="569">
        <v>0.42</v>
      </c>
      <c r="G55" s="640">
        <v>0</v>
      </c>
      <c r="H55" s="640">
        <v>0.14000000000000001</v>
      </c>
      <c r="I55" s="571">
        <v>0.24</v>
      </c>
    </row>
    <row r="56" spans="2:9" ht="14.25">
      <c r="B56" s="655"/>
      <c r="C56" s="778" t="s">
        <v>478</v>
      </c>
      <c r="D56" s="371">
        <v>61794</v>
      </c>
      <c r="E56" s="294">
        <v>100</v>
      </c>
      <c r="F56" s="371">
        <v>0.16</v>
      </c>
      <c r="G56" s="371">
        <v>0.21406</v>
      </c>
      <c r="H56" s="371">
        <v>0.22</v>
      </c>
      <c r="I56" s="377">
        <v>0.15</v>
      </c>
    </row>
    <row r="57" spans="2:9" ht="14.25">
      <c r="B57" s="655"/>
      <c r="C57" s="778" t="s">
        <v>479</v>
      </c>
      <c r="D57" s="371">
        <v>23519</v>
      </c>
      <c r="E57" s="294">
        <v>39</v>
      </c>
      <c r="F57" s="371">
        <v>0.17</v>
      </c>
      <c r="G57" s="371">
        <v>0.3135</v>
      </c>
      <c r="H57" s="371">
        <v>0.4</v>
      </c>
      <c r="I57" s="377">
        <v>0.2</v>
      </c>
    </row>
    <row r="58" spans="2:9" ht="14.25">
      <c r="B58" s="655"/>
      <c r="C58" s="778" t="s">
        <v>480</v>
      </c>
      <c r="D58" s="371">
        <v>22795</v>
      </c>
      <c r="E58" s="294">
        <v>106</v>
      </c>
      <c r="F58" s="371">
        <v>0.47</v>
      </c>
      <c r="G58" s="371">
        <v>0.60377000000000003</v>
      </c>
      <c r="H58" s="371">
        <v>0.56999999999999995</v>
      </c>
      <c r="I58" s="377">
        <v>0.56000000000000005</v>
      </c>
    </row>
    <row r="59" spans="2:9" ht="14.25">
      <c r="B59" s="655"/>
      <c r="C59" s="778" t="s">
        <v>481</v>
      </c>
      <c r="D59" s="371">
        <v>81732</v>
      </c>
      <c r="E59" s="294">
        <v>702</v>
      </c>
      <c r="F59" s="371">
        <v>0.86</v>
      </c>
      <c r="G59" s="371">
        <v>1.5436799999999999</v>
      </c>
      <c r="H59" s="371">
        <v>1.35</v>
      </c>
      <c r="I59" s="377">
        <v>0.98</v>
      </c>
    </row>
    <row r="60" spans="2:9" ht="14.25">
      <c r="B60" s="655"/>
      <c r="C60" s="779" t="s">
        <v>482</v>
      </c>
      <c r="D60" s="637">
        <v>57673</v>
      </c>
      <c r="E60" s="638">
        <v>419</v>
      </c>
      <c r="F60" s="637">
        <v>0.73</v>
      </c>
      <c r="G60" s="637">
        <v>1.32395</v>
      </c>
      <c r="H60" s="637">
        <v>1.0900000000000001</v>
      </c>
      <c r="I60" s="657">
        <v>0.71</v>
      </c>
    </row>
    <row r="61" spans="2:9" ht="14.25">
      <c r="B61" s="655"/>
      <c r="C61" s="779" t="s">
        <v>483</v>
      </c>
      <c r="D61" s="637">
        <v>24059</v>
      </c>
      <c r="E61" s="638">
        <v>283</v>
      </c>
      <c r="F61" s="637">
        <v>1.18</v>
      </c>
      <c r="G61" s="637">
        <v>2.0633400000000002</v>
      </c>
      <c r="H61" s="637">
        <v>1.96</v>
      </c>
      <c r="I61" s="657">
        <v>1.4</v>
      </c>
    </row>
    <row r="62" spans="2:9" ht="14.25">
      <c r="B62" s="655"/>
      <c r="C62" s="778" t="s">
        <v>484</v>
      </c>
      <c r="D62" s="371">
        <v>33138</v>
      </c>
      <c r="E62" s="294">
        <v>1841</v>
      </c>
      <c r="F62" s="371">
        <v>5.56</v>
      </c>
      <c r="G62" s="371">
        <v>5.1532400000000003</v>
      </c>
      <c r="H62" s="371">
        <v>6.14</v>
      </c>
      <c r="I62" s="377">
        <v>6.12</v>
      </c>
    </row>
    <row r="63" spans="2:9" ht="14.25">
      <c r="B63" s="655"/>
      <c r="C63" s="779" t="s">
        <v>485</v>
      </c>
      <c r="D63" s="637">
        <v>18906</v>
      </c>
      <c r="E63" s="638">
        <v>704</v>
      </c>
      <c r="F63" s="637">
        <v>3.72</v>
      </c>
      <c r="G63" s="637">
        <v>4.0714499999999996</v>
      </c>
      <c r="H63" s="637">
        <v>4.34</v>
      </c>
      <c r="I63" s="657">
        <v>3.58</v>
      </c>
    </row>
    <row r="64" spans="2:9" ht="14.25">
      <c r="B64" s="655"/>
      <c r="C64" s="779" t="s">
        <v>486</v>
      </c>
      <c r="D64" s="637">
        <v>14232</v>
      </c>
      <c r="E64" s="638">
        <v>1137</v>
      </c>
      <c r="F64" s="637">
        <v>7.99</v>
      </c>
      <c r="G64" s="637">
        <v>6.4668999999999999</v>
      </c>
      <c r="H64" s="637">
        <v>8.56</v>
      </c>
      <c r="I64" s="657">
        <v>8.5500000000000007</v>
      </c>
    </row>
    <row r="65" spans="2:9" ht="14.25">
      <c r="B65" s="655"/>
      <c r="C65" s="778" t="s">
        <v>487</v>
      </c>
      <c r="D65" s="371">
        <v>7094</v>
      </c>
      <c r="E65" s="294">
        <v>1311</v>
      </c>
      <c r="F65" s="371">
        <v>18.48</v>
      </c>
      <c r="G65" s="371">
        <v>16.06578</v>
      </c>
      <c r="H65" s="371">
        <v>22.65</v>
      </c>
      <c r="I65" s="377">
        <v>22.74</v>
      </c>
    </row>
    <row r="66" spans="2:9" ht="14.25">
      <c r="B66" s="655"/>
      <c r="C66" s="779" t="s">
        <v>488</v>
      </c>
      <c r="D66" s="637">
        <v>4102</v>
      </c>
      <c r="E66" s="638">
        <v>658</v>
      </c>
      <c r="F66" s="637">
        <v>16.04</v>
      </c>
      <c r="G66" s="637">
        <v>12.57305</v>
      </c>
      <c r="H66" s="637">
        <v>15.35</v>
      </c>
      <c r="I66" s="657">
        <v>17.97</v>
      </c>
    </row>
    <row r="67" spans="2:9" ht="14.25">
      <c r="B67" s="655"/>
      <c r="C67" s="779" t="s">
        <v>489</v>
      </c>
      <c r="D67" s="637">
        <v>1451</v>
      </c>
      <c r="E67" s="638">
        <v>320</v>
      </c>
      <c r="F67" s="637">
        <v>22.05</v>
      </c>
      <c r="G67" s="637">
        <v>25.176659999999998</v>
      </c>
      <c r="H67" s="637">
        <v>24.63</v>
      </c>
      <c r="I67" s="657">
        <v>32.21</v>
      </c>
    </row>
    <row r="68" spans="2:9" ht="14.25">
      <c r="B68" s="655"/>
      <c r="C68" s="779" t="s">
        <v>490</v>
      </c>
      <c r="D68" s="637">
        <v>1541</v>
      </c>
      <c r="E68" s="638">
        <v>333</v>
      </c>
      <c r="F68" s="637">
        <v>21.61</v>
      </c>
      <c r="G68" s="637">
        <v>41.684330000000003</v>
      </c>
      <c r="H68" s="637">
        <v>40.130000000000003</v>
      </c>
      <c r="I68" s="657">
        <v>35.85</v>
      </c>
    </row>
    <row r="69" spans="2:9" ht="14.25">
      <c r="B69" s="656"/>
      <c r="C69" s="778" t="s">
        <v>491</v>
      </c>
      <c r="D69" s="371">
        <v>6744</v>
      </c>
      <c r="E69" s="294">
        <v>0</v>
      </c>
      <c r="F69" s="371">
        <v>100</v>
      </c>
      <c r="G69" s="371">
        <v>100</v>
      </c>
      <c r="H69" s="371">
        <v>100</v>
      </c>
      <c r="I69" s="377">
        <v>100</v>
      </c>
    </row>
    <row r="72" spans="2:9">
      <c r="B72" s="103" t="s">
        <v>1499</v>
      </c>
    </row>
    <row r="73" spans="2:9">
      <c r="B73" s="1215" t="s">
        <v>1083</v>
      </c>
      <c r="C73" s="1206" t="s">
        <v>464</v>
      </c>
      <c r="D73" s="1217" t="s">
        <v>1084</v>
      </c>
      <c r="E73" s="1210"/>
      <c r="F73" s="1206" t="s">
        <v>1085</v>
      </c>
      <c r="G73" s="1206" t="s">
        <v>467</v>
      </c>
      <c r="H73" s="1206" t="s">
        <v>1086</v>
      </c>
      <c r="I73" s="1213" t="s">
        <v>1087</v>
      </c>
    </row>
    <row r="74" spans="2:9" ht="38.25">
      <c r="B74" s="1216"/>
      <c r="C74" s="1021"/>
      <c r="D74" s="20"/>
      <c r="E74" s="205" t="s">
        <v>1088</v>
      </c>
      <c r="F74" s="1021"/>
      <c r="G74" s="1021" t="s">
        <v>1089</v>
      </c>
      <c r="H74" s="1021"/>
      <c r="I74" s="1214"/>
    </row>
    <row r="75" spans="2:9">
      <c r="B75" s="203" t="s">
        <v>1015</v>
      </c>
      <c r="C75" s="200" t="s">
        <v>1034</v>
      </c>
      <c r="D75" s="200" t="s">
        <v>1035</v>
      </c>
      <c r="E75" s="200" t="s">
        <v>1036</v>
      </c>
      <c r="F75" s="200" t="s">
        <v>1037</v>
      </c>
      <c r="G75" s="200" t="s">
        <v>1090</v>
      </c>
      <c r="H75" s="200" t="s">
        <v>1091</v>
      </c>
      <c r="I75" s="204" t="s">
        <v>1092</v>
      </c>
    </row>
    <row r="76" spans="2:9" ht="14.25">
      <c r="B76" s="655"/>
      <c r="C76" s="778" t="s">
        <v>475</v>
      </c>
      <c r="D76" s="371">
        <v>31281</v>
      </c>
      <c r="E76" s="371">
        <v>70</v>
      </c>
      <c r="F76" s="371">
        <v>0.22</v>
      </c>
      <c r="G76" s="371">
        <v>9.4469999999999998E-2</v>
      </c>
      <c r="H76" s="371">
        <v>0.12</v>
      </c>
      <c r="I76" s="377">
        <v>0.15</v>
      </c>
    </row>
    <row r="77" spans="2:9" ht="14.25">
      <c r="B77" s="655"/>
      <c r="C77" s="779" t="s">
        <v>476</v>
      </c>
      <c r="D77" s="637">
        <v>3191</v>
      </c>
      <c r="E77" s="637">
        <v>2</v>
      </c>
      <c r="F77" s="637">
        <v>0.06</v>
      </c>
      <c r="G77" s="637">
        <v>5.3240000000000003E-2</v>
      </c>
      <c r="H77" s="637">
        <v>0.05</v>
      </c>
      <c r="I77" s="657">
        <v>0.11</v>
      </c>
    </row>
    <row r="78" spans="2:9" ht="14.25">
      <c r="B78" s="655"/>
      <c r="C78" s="779" t="s">
        <v>477</v>
      </c>
      <c r="D78" s="637">
        <v>28090</v>
      </c>
      <c r="E78" s="637">
        <v>68</v>
      </c>
      <c r="F78" s="637">
        <v>0.24</v>
      </c>
      <c r="G78" s="637">
        <v>0.13997999999999999</v>
      </c>
      <c r="H78" s="637">
        <v>0.13</v>
      </c>
      <c r="I78" s="657">
        <v>0.16</v>
      </c>
    </row>
    <row r="79" spans="2:9" ht="14.25">
      <c r="B79" s="655"/>
      <c r="C79" s="778" t="s">
        <v>478</v>
      </c>
      <c r="D79" s="371">
        <v>9691</v>
      </c>
      <c r="E79" s="371">
        <v>49</v>
      </c>
      <c r="F79" s="371">
        <v>0.51</v>
      </c>
      <c r="G79" s="371">
        <v>0.20316999999999999</v>
      </c>
      <c r="H79" s="371">
        <v>0.21</v>
      </c>
      <c r="I79" s="377">
        <v>0.3</v>
      </c>
    </row>
    <row r="80" spans="2:9" ht="14.25">
      <c r="B80" s="655"/>
      <c r="C80" s="778" t="s">
        <v>479</v>
      </c>
      <c r="D80" s="371">
        <v>31484</v>
      </c>
      <c r="E80" s="371">
        <v>103</v>
      </c>
      <c r="F80" s="371">
        <v>0.33</v>
      </c>
      <c r="G80" s="371">
        <v>0.37404999999999999</v>
      </c>
      <c r="H80" s="371">
        <v>0.33</v>
      </c>
      <c r="I80" s="377">
        <v>0.3</v>
      </c>
    </row>
    <row r="81" spans="2:9" ht="14.25">
      <c r="B81" s="655"/>
      <c r="C81" s="778" t="s">
        <v>480</v>
      </c>
      <c r="D81" s="371">
        <v>7444</v>
      </c>
      <c r="E81" s="371">
        <v>66</v>
      </c>
      <c r="F81" s="371">
        <v>0.89</v>
      </c>
      <c r="G81" s="371">
        <v>0.63922000000000001</v>
      </c>
      <c r="H81" s="371">
        <v>0.63</v>
      </c>
      <c r="I81" s="377">
        <v>0.68</v>
      </c>
    </row>
    <row r="82" spans="2:9" ht="14.25">
      <c r="B82" s="655"/>
      <c r="C82" s="778" t="s">
        <v>481</v>
      </c>
      <c r="D82" s="371">
        <v>36124</v>
      </c>
      <c r="E82" s="371">
        <v>486</v>
      </c>
      <c r="F82" s="371">
        <v>1.35</v>
      </c>
      <c r="G82" s="371">
        <v>1.1870099999999999</v>
      </c>
      <c r="H82" s="371">
        <v>1.1599999999999999</v>
      </c>
      <c r="I82" s="377">
        <v>1.1100000000000001</v>
      </c>
    </row>
    <row r="83" spans="2:9" ht="14.25">
      <c r="B83" s="655"/>
      <c r="C83" s="779" t="s">
        <v>482</v>
      </c>
      <c r="D83" s="637">
        <v>32923</v>
      </c>
      <c r="E83" s="637">
        <v>394</v>
      </c>
      <c r="F83" s="637">
        <v>1.2</v>
      </c>
      <c r="G83" s="637">
        <v>1.05697</v>
      </c>
      <c r="H83" s="637">
        <v>1.06</v>
      </c>
      <c r="I83" s="657">
        <v>1.02</v>
      </c>
    </row>
    <row r="84" spans="2:9" ht="14.25">
      <c r="B84" s="655"/>
      <c r="C84" s="779" t="s">
        <v>483</v>
      </c>
      <c r="D84" s="637">
        <v>3201</v>
      </c>
      <c r="E84" s="637">
        <v>92</v>
      </c>
      <c r="F84" s="637">
        <v>2.87</v>
      </c>
      <c r="G84" s="637">
        <v>1.95105</v>
      </c>
      <c r="H84" s="637">
        <v>2.14</v>
      </c>
      <c r="I84" s="657">
        <v>1.82</v>
      </c>
    </row>
    <row r="85" spans="2:9" ht="14.25">
      <c r="B85" s="655"/>
      <c r="C85" s="778" t="s">
        <v>484</v>
      </c>
      <c r="D85" s="371">
        <v>27381</v>
      </c>
      <c r="E85" s="371">
        <v>1122</v>
      </c>
      <c r="F85" s="371">
        <v>4.0999999999999996</v>
      </c>
      <c r="G85" s="371">
        <v>4.5496499999999997</v>
      </c>
      <c r="H85" s="371">
        <v>4.42</v>
      </c>
      <c r="I85" s="377">
        <v>3.62</v>
      </c>
    </row>
    <row r="86" spans="2:9" ht="14.25">
      <c r="B86" s="655"/>
      <c r="C86" s="779" t="s">
        <v>485</v>
      </c>
      <c r="D86" s="637">
        <v>20018</v>
      </c>
      <c r="E86" s="637">
        <v>569</v>
      </c>
      <c r="F86" s="637">
        <v>2.84</v>
      </c>
      <c r="G86" s="637">
        <v>3.41893</v>
      </c>
      <c r="H86" s="637">
        <v>3.08</v>
      </c>
      <c r="I86" s="657">
        <v>2.85</v>
      </c>
    </row>
    <row r="87" spans="2:9" ht="14.25">
      <c r="B87" s="655"/>
      <c r="C87" s="779" t="s">
        <v>486</v>
      </c>
      <c r="D87" s="637">
        <v>7363</v>
      </c>
      <c r="E87" s="637">
        <v>553</v>
      </c>
      <c r="F87" s="637">
        <v>7.51</v>
      </c>
      <c r="G87" s="637">
        <v>8.0850399999999993</v>
      </c>
      <c r="H87" s="637">
        <v>7.62</v>
      </c>
      <c r="I87" s="657">
        <v>6.38</v>
      </c>
    </row>
    <row r="88" spans="2:9" ht="14.25">
      <c r="B88" s="655"/>
      <c r="C88" s="778" t="s">
        <v>487</v>
      </c>
      <c r="D88" s="371">
        <v>6096</v>
      </c>
      <c r="E88" s="371">
        <v>1284</v>
      </c>
      <c r="F88" s="371">
        <v>21.06</v>
      </c>
      <c r="G88" s="371">
        <v>21.90446</v>
      </c>
      <c r="H88" s="371">
        <v>20.350000000000001</v>
      </c>
      <c r="I88" s="377">
        <v>17.55</v>
      </c>
    </row>
    <row r="89" spans="2:9" ht="14.25">
      <c r="B89" s="655"/>
      <c r="C89" s="779" t="s">
        <v>488</v>
      </c>
      <c r="D89" s="637">
        <v>3471</v>
      </c>
      <c r="E89" s="637">
        <v>491</v>
      </c>
      <c r="F89" s="637">
        <v>14.15</v>
      </c>
      <c r="G89" s="637">
        <v>14.47114</v>
      </c>
      <c r="H89" s="637">
        <v>13.87</v>
      </c>
      <c r="I89" s="657">
        <v>11.19</v>
      </c>
    </row>
    <row r="90" spans="2:9" ht="14.25">
      <c r="B90" s="655"/>
      <c r="C90" s="779" t="s">
        <v>489</v>
      </c>
      <c r="D90" s="637">
        <v>1924</v>
      </c>
      <c r="E90" s="637">
        <v>607</v>
      </c>
      <c r="F90" s="637">
        <v>31.55</v>
      </c>
      <c r="G90" s="637">
        <v>26.007629999999999</v>
      </c>
      <c r="H90" s="637">
        <v>24.64</v>
      </c>
      <c r="I90" s="657">
        <v>26.99</v>
      </c>
    </row>
    <row r="91" spans="2:9" ht="14.25">
      <c r="B91" s="655"/>
      <c r="C91" s="779" t="s">
        <v>490</v>
      </c>
      <c r="D91" s="637">
        <v>701</v>
      </c>
      <c r="E91" s="637">
        <v>186</v>
      </c>
      <c r="F91" s="637">
        <v>26.53</v>
      </c>
      <c r="G91" s="637">
        <v>37.893709999999999</v>
      </c>
      <c r="H91" s="637">
        <v>41.91</v>
      </c>
      <c r="I91" s="657">
        <v>30.04</v>
      </c>
    </row>
    <row r="92" spans="2:9" ht="14.25">
      <c r="B92" s="656"/>
      <c r="C92" s="778" t="s">
        <v>491</v>
      </c>
      <c r="D92" s="371">
        <v>6279</v>
      </c>
      <c r="E92" s="371">
        <v>0</v>
      </c>
      <c r="F92" s="371">
        <v>100</v>
      </c>
      <c r="G92" s="371">
        <v>100</v>
      </c>
      <c r="H92" s="371">
        <v>100</v>
      </c>
      <c r="I92" s="377">
        <v>100</v>
      </c>
    </row>
  </sheetData>
  <mergeCells count="29">
    <mergeCell ref="I6:I7"/>
    <mergeCell ref="B9:B25"/>
    <mergeCell ref="B6:B7"/>
    <mergeCell ref="C6:C7"/>
    <mergeCell ref="D6:E6"/>
    <mergeCell ref="F6:F7"/>
    <mergeCell ref="G6:G7"/>
    <mergeCell ref="H6:H7"/>
    <mergeCell ref="H50:H51"/>
    <mergeCell ref="I50:I51"/>
    <mergeCell ref="H28:H29"/>
    <mergeCell ref="I28:I29"/>
    <mergeCell ref="B28:B29"/>
    <mergeCell ref="C28:C29"/>
    <mergeCell ref="B50:B51"/>
    <mergeCell ref="C50:C51"/>
    <mergeCell ref="D50:E50"/>
    <mergeCell ref="F50:F51"/>
    <mergeCell ref="G50:G51"/>
    <mergeCell ref="D28:E28"/>
    <mergeCell ref="F28:F29"/>
    <mergeCell ref="G28:G29"/>
    <mergeCell ref="H73:H74"/>
    <mergeCell ref="I73:I74"/>
    <mergeCell ref="B73:B74"/>
    <mergeCell ref="C73:C74"/>
    <mergeCell ref="D73:E73"/>
    <mergeCell ref="F73:F74"/>
    <mergeCell ref="G73:G74"/>
  </mergeCells>
  <pageMargins left="0.70866141732283472" right="0.70866141732283472" top="0.74803149606299213" bottom="0.74803149606299213" header="0.31496062992125984" footer="0.31496062992125984"/>
  <pageSetup paperSize="9" scale="3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pageSetUpPr fitToPage="1"/>
  </sheetPr>
  <dimension ref="B2:H13"/>
  <sheetViews>
    <sheetView showGridLines="0" zoomScale="80" zoomScaleNormal="80" workbookViewId="0"/>
  </sheetViews>
  <sheetFormatPr baseColWidth="10" defaultColWidth="9.140625" defaultRowHeight="12.75"/>
  <cols>
    <col min="1" max="1" width="4.140625" style="2" customWidth="1"/>
    <col min="2" max="2" width="21.5703125" style="2" customWidth="1"/>
    <col min="3" max="3" width="33.5703125" style="2" customWidth="1"/>
    <col min="4" max="4" width="23.7109375" style="2" customWidth="1"/>
    <col min="5" max="5" width="21.5703125" style="2" customWidth="1"/>
    <col min="6" max="6" width="20.140625" style="52" customWidth="1"/>
    <col min="7" max="7" width="22.140625" style="2" customWidth="1"/>
    <col min="8" max="8" width="23.7109375" style="2" customWidth="1"/>
    <col min="9" max="9" width="20.85546875" style="2" customWidth="1"/>
    <col min="10" max="16384" width="9.140625" style="2"/>
  </cols>
  <sheetData>
    <row r="2" spans="2:8" ht="18">
      <c r="B2" s="152" t="s">
        <v>754</v>
      </c>
      <c r="C2" s="152"/>
      <c r="D2" s="152"/>
      <c r="E2" s="152"/>
      <c r="F2" s="152"/>
      <c r="G2" s="134"/>
    </row>
    <row r="4" spans="2:8" ht="15">
      <c r="B4" s="319" t="s">
        <v>533</v>
      </c>
    </row>
    <row r="6" spans="2:8">
      <c r="B6" s="67" t="s">
        <v>671</v>
      </c>
      <c r="H6" s="53"/>
    </row>
    <row r="7" spans="2:8">
      <c r="B7" s="1220" t="s">
        <v>534</v>
      </c>
      <c r="C7" s="1221"/>
      <c r="D7" s="1221"/>
      <c r="E7" s="1221"/>
      <c r="F7" s="1221"/>
      <c r="G7" s="1221"/>
      <c r="H7" s="1222"/>
    </row>
    <row r="8" spans="2:8" ht="38.25">
      <c r="B8" s="322" t="s">
        <v>535</v>
      </c>
      <c r="C8" s="27" t="s">
        <v>530</v>
      </c>
      <c r="D8" s="27" t="s">
        <v>531</v>
      </c>
      <c r="E8" s="27" t="s">
        <v>457</v>
      </c>
      <c r="F8" s="27" t="s">
        <v>532</v>
      </c>
      <c r="G8" s="27" t="s">
        <v>518</v>
      </c>
      <c r="H8" s="511" t="s">
        <v>473</v>
      </c>
    </row>
    <row r="9" spans="2:8">
      <c r="B9" s="927"/>
      <c r="C9" s="27" t="s">
        <v>1015</v>
      </c>
      <c r="D9" s="27" t="s">
        <v>1034</v>
      </c>
      <c r="E9" s="27" t="s">
        <v>1035</v>
      </c>
      <c r="F9" s="27" t="s">
        <v>1036</v>
      </c>
      <c r="G9" s="27" t="s">
        <v>1037</v>
      </c>
      <c r="H9" s="511" t="s">
        <v>1090</v>
      </c>
    </row>
    <row r="10" spans="2:8" ht="25.5">
      <c r="B10" s="323" t="s">
        <v>536</v>
      </c>
      <c r="C10" s="320">
        <v>234.37710000000001</v>
      </c>
      <c r="D10" s="320">
        <v>0</v>
      </c>
      <c r="E10" s="658">
        <v>1.9</v>
      </c>
      <c r="F10" s="320">
        <v>234.37710000000001</v>
      </c>
      <c r="G10" s="320">
        <v>445.31650000000002</v>
      </c>
      <c r="H10" s="324">
        <v>1.875</v>
      </c>
    </row>
    <row r="11" spans="2:8" ht="38.25">
      <c r="B11" s="323" t="s">
        <v>537</v>
      </c>
      <c r="C11" s="320">
        <v>39.75</v>
      </c>
      <c r="D11" s="320">
        <v>0</v>
      </c>
      <c r="E11" s="658">
        <v>2.9</v>
      </c>
      <c r="F11" s="320">
        <v>39.75</v>
      </c>
      <c r="G11" s="320">
        <v>115.27510000000001</v>
      </c>
      <c r="H11" s="324">
        <v>0.79920000000000002</v>
      </c>
    </row>
    <row r="12" spans="2:8" ht="26.25" thickBot="1">
      <c r="B12" s="325" t="s">
        <v>538</v>
      </c>
      <c r="C12" s="321">
        <v>0</v>
      </c>
      <c r="D12" s="321">
        <v>0</v>
      </c>
      <c r="E12" s="659">
        <v>3.7</v>
      </c>
      <c r="F12" s="321">
        <v>0</v>
      </c>
      <c r="G12" s="321">
        <v>0</v>
      </c>
      <c r="H12" s="326">
        <v>0</v>
      </c>
    </row>
    <row r="13" spans="2:8" ht="13.5" thickTop="1">
      <c r="B13" s="327" t="s">
        <v>0</v>
      </c>
      <c r="C13" s="328">
        <v>274.12709999999998</v>
      </c>
      <c r="D13" s="328">
        <v>0</v>
      </c>
      <c r="E13" s="277"/>
      <c r="F13" s="328">
        <v>274.12709999999998</v>
      </c>
      <c r="G13" s="328">
        <v>560.59159999999997</v>
      </c>
      <c r="H13" s="329">
        <v>2.6741999999999999</v>
      </c>
    </row>
  </sheetData>
  <mergeCells count="1">
    <mergeCell ref="B7:H7"/>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pageSetUpPr fitToPage="1"/>
  </sheetPr>
  <dimension ref="B2:L36"/>
  <sheetViews>
    <sheetView showGridLines="0" zoomScale="80" zoomScaleNormal="80" zoomScalePageLayoutView="90" workbookViewId="0"/>
  </sheetViews>
  <sheetFormatPr baseColWidth="10" defaultColWidth="9.140625" defaultRowHeight="12.75"/>
  <cols>
    <col min="1" max="1" width="9.140625" style="2"/>
    <col min="2" max="2" width="9.140625" style="135" customWidth="1"/>
    <col min="3" max="3" width="64.42578125" style="2" customWidth="1"/>
    <col min="4" max="4" width="18.7109375" style="2" customWidth="1"/>
    <col min="5" max="5" width="14.5703125" style="2" customWidth="1"/>
    <col min="6" max="6" width="9.140625" style="2"/>
    <col min="7" max="7" width="23.5703125" style="2" customWidth="1"/>
    <col min="8" max="8" width="21.7109375" style="2" customWidth="1"/>
    <col min="9" max="9" width="20.42578125" style="2" customWidth="1"/>
    <col min="10" max="11" width="16.7109375" style="2" customWidth="1"/>
    <col min="12" max="16384" width="9.140625" style="2"/>
  </cols>
  <sheetData>
    <row r="2" spans="2:12" ht="18">
      <c r="B2" s="152" t="s">
        <v>734</v>
      </c>
      <c r="C2" s="152"/>
      <c r="D2" s="152"/>
      <c r="E2" s="152"/>
      <c r="F2" s="152"/>
    </row>
    <row r="3" spans="2:12">
      <c r="B3" s="51"/>
    </row>
    <row r="4" spans="2:12">
      <c r="B4" s="51"/>
    </row>
    <row r="5" spans="2:12">
      <c r="B5" s="123"/>
      <c r="C5" s="1"/>
      <c r="D5" s="888" t="s">
        <v>1015</v>
      </c>
      <c r="E5" s="98" t="s">
        <v>1034</v>
      </c>
      <c r="F5" s="98" t="s">
        <v>1035</v>
      </c>
      <c r="G5" s="98" t="s">
        <v>1036</v>
      </c>
      <c r="H5" s="98" t="s">
        <v>1037</v>
      </c>
      <c r="I5" s="98" t="s">
        <v>1090</v>
      </c>
      <c r="J5" s="98" t="s">
        <v>1091</v>
      </c>
      <c r="K5" s="887" t="s">
        <v>1092</v>
      </c>
      <c r="L5" s="1"/>
    </row>
    <row r="6" spans="2:12" ht="66" customHeight="1">
      <c r="B6" s="67" t="s">
        <v>671</v>
      </c>
      <c r="C6" s="67"/>
      <c r="D6" s="928" t="s">
        <v>539</v>
      </c>
      <c r="E6" s="883" t="s">
        <v>540</v>
      </c>
      <c r="F6" s="883" t="s">
        <v>541</v>
      </c>
      <c r="G6" s="883" t="s">
        <v>673</v>
      </c>
      <c r="H6" s="883" t="s">
        <v>542</v>
      </c>
      <c r="I6" s="883" t="s">
        <v>543</v>
      </c>
      <c r="J6" s="883" t="s">
        <v>532</v>
      </c>
      <c r="K6" s="921" t="s">
        <v>518</v>
      </c>
      <c r="L6" s="1"/>
    </row>
    <row r="7" spans="2:12" ht="32.25" customHeight="1">
      <c r="B7" s="163" t="s">
        <v>1559</v>
      </c>
      <c r="C7" s="622" t="s">
        <v>544</v>
      </c>
      <c r="D7" s="317">
        <v>0</v>
      </c>
      <c r="E7" s="317">
        <v>0</v>
      </c>
      <c r="F7" s="627"/>
      <c r="G7" s="317" t="s">
        <v>1461</v>
      </c>
      <c r="H7" s="317">
        <v>0</v>
      </c>
      <c r="I7" s="317">
        <v>0</v>
      </c>
      <c r="J7" s="317">
        <v>0</v>
      </c>
      <c r="K7" s="405">
        <v>0</v>
      </c>
      <c r="L7" s="1"/>
    </row>
    <row r="8" spans="2:12" ht="25.5" customHeight="1">
      <c r="B8" s="60" t="s">
        <v>1560</v>
      </c>
      <c r="C8" s="623" t="s">
        <v>545</v>
      </c>
      <c r="D8" s="317">
        <v>0</v>
      </c>
      <c r="E8" s="317">
        <v>0</v>
      </c>
      <c r="F8" s="628"/>
      <c r="G8" s="317" t="s">
        <v>1461</v>
      </c>
      <c r="H8" s="317">
        <v>0</v>
      </c>
      <c r="I8" s="317">
        <v>0</v>
      </c>
      <c r="J8" s="317">
        <v>0</v>
      </c>
      <c r="K8" s="405">
        <v>0</v>
      </c>
      <c r="L8" s="1"/>
    </row>
    <row r="9" spans="2:12" ht="33" customHeight="1">
      <c r="B9" s="60">
        <v>1</v>
      </c>
      <c r="C9" s="623" t="s">
        <v>546</v>
      </c>
      <c r="D9" s="317">
        <v>76.101579999999998</v>
      </c>
      <c r="E9" s="317">
        <v>158.01478</v>
      </c>
      <c r="F9" s="314"/>
      <c r="G9" s="317" t="s">
        <v>1461</v>
      </c>
      <c r="H9" s="317">
        <v>1428.8701000000001</v>
      </c>
      <c r="I9" s="317">
        <v>1108.51</v>
      </c>
      <c r="J9" s="317">
        <v>1108.5101000000002</v>
      </c>
      <c r="K9" s="405">
        <v>152.86526999999998</v>
      </c>
      <c r="L9" s="1"/>
    </row>
    <row r="10" spans="2:12" ht="24.75" customHeight="1">
      <c r="B10" s="163">
        <v>2</v>
      </c>
      <c r="C10" s="624" t="s">
        <v>547</v>
      </c>
      <c r="D10" s="627"/>
      <c r="E10" s="627"/>
      <c r="F10" s="315">
        <v>0</v>
      </c>
      <c r="G10" s="984">
        <v>1.4</v>
      </c>
      <c r="H10" s="315">
        <v>0</v>
      </c>
      <c r="I10" s="315">
        <v>0</v>
      </c>
      <c r="J10" s="315">
        <v>0</v>
      </c>
      <c r="K10" s="318">
        <v>0</v>
      </c>
      <c r="L10" s="1"/>
    </row>
    <row r="11" spans="2:12" ht="24" customHeight="1">
      <c r="B11" s="163" t="s">
        <v>548</v>
      </c>
      <c r="C11" s="625" t="s">
        <v>549</v>
      </c>
      <c r="D11" s="628"/>
      <c r="E11" s="628"/>
      <c r="F11" s="315">
        <v>0</v>
      </c>
      <c r="G11" s="627"/>
      <c r="H11" s="315">
        <v>0</v>
      </c>
      <c r="I11" s="315">
        <v>0</v>
      </c>
      <c r="J11" s="315">
        <v>0</v>
      </c>
      <c r="K11" s="318">
        <v>0</v>
      </c>
      <c r="L11" s="1"/>
    </row>
    <row r="12" spans="2:12" ht="27" customHeight="1">
      <c r="B12" s="163" t="s">
        <v>550</v>
      </c>
      <c r="C12" s="625" t="s">
        <v>551</v>
      </c>
      <c r="D12" s="628"/>
      <c r="E12" s="628"/>
      <c r="F12" s="315">
        <v>0</v>
      </c>
      <c r="G12" s="628"/>
      <c r="H12" s="315">
        <v>0</v>
      </c>
      <c r="I12" s="315">
        <v>0</v>
      </c>
      <c r="J12" s="315">
        <v>0</v>
      </c>
      <c r="K12" s="318">
        <v>0</v>
      </c>
      <c r="L12" s="1"/>
    </row>
    <row r="13" spans="2:12" ht="25.5" customHeight="1">
      <c r="B13" s="163" t="s">
        <v>552</v>
      </c>
      <c r="C13" s="625" t="s">
        <v>553</v>
      </c>
      <c r="D13" s="628"/>
      <c r="E13" s="628"/>
      <c r="F13" s="315">
        <v>0</v>
      </c>
      <c r="G13" s="628"/>
      <c r="H13" s="315">
        <v>0</v>
      </c>
      <c r="I13" s="315">
        <v>0</v>
      </c>
      <c r="J13" s="315">
        <v>0</v>
      </c>
      <c r="K13" s="318">
        <v>0</v>
      </c>
      <c r="L13" s="1"/>
    </row>
    <row r="14" spans="2:12" ht="28.5" customHeight="1">
      <c r="B14" s="163">
        <v>3</v>
      </c>
      <c r="C14" s="624" t="s">
        <v>554</v>
      </c>
      <c r="D14" s="628"/>
      <c r="E14" s="628"/>
      <c r="F14" s="627"/>
      <c r="G14" s="628"/>
      <c r="H14" s="315">
        <v>347.59073999999998</v>
      </c>
      <c r="I14" s="315">
        <v>427.58800000000002</v>
      </c>
      <c r="J14" s="315">
        <v>22.567319999999999</v>
      </c>
      <c r="K14" s="318">
        <v>0.45135000000000003</v>
      </c>
      <c r="L14" s="1"/>
    </row>
    <row r="15" spans="2:12" ht="27.75" customHeight="1">
      <c r="B15" s="163">
        <v>4</v>
      </c>
      <c r="C15" s="624" t="s">
        <v>555</v>
      </c>
      <c r="D15" s="628"/>
      <c r="E15" s="628"/>
      <c r="F15" s="628"/>
      <c r="G15" s="628"/>
      <c r="H15" s="315">
        <v>0</v>
      </c>
      <c r="I15" s="315">
        <v>0</v>
      </c>
      <c r="J15" s="315">
        <v>0</v>
      </c>
      <c r="K15" s="318">
        <v>0</v>
      </c>
      <c r="L15" s="1"/>
    </row>
    <row r="16" spans="2:12" ht="27.75" customHeight="1" thickBot="1">
      <c r="B16" s="38">
        <v>5</v>
      </c>
      <c r="C16" s="626" t="s">
        <v>556</v>
      </c>
      <c r="D16" s="629"/>
      <c r="E16" s="629"/>
      <c r="F16" s="629"/>
      <c r="G16" s="629"/>
      <c r="H16" s="316">
        <v>0</v>
      </c>
      <c r="I16" s="316">
        <v>0</v>
      </c>
      <c r="J16" s="316">
        <v>0</v>
      </c>
      <c r="K16" s="572">
        <v>0</v>
      </c>
      <c r="L16" s="1"/>
    </row>
    <row r="17" spans="2:12" ht="13.5" thickTop="1">
      <c r="B17" s="183">
        <v>6</v>
      </c>
      <c r="C17" s="525" t="s">
        <v>0</v>
      </c>
      <c r="D17" s="314"/>
      <c r="E17" s="314"/>
      <c r="F17" s="314"/>
      <c r="G17" s="314"/>
      <c r="H17" s="36">
        <v>1776.4608400000002</v>
      </c>
      <c r="I17" s="36">
        <v>1536.098</v>
      </c>
      <c r="J17" s="36">
        <v>1131.0774199999998</v>
      </c>
      <c r="K17" s="36">
        <v>153.31662</v>
      </c>
      <c r="L17" s="1"/>
    </row>
    <row r="18" spans="2:12">
      <c r="H18" s="113"/>
      <c r="I18" s="113"/>
      <c r="J18" s="113"/>
      <c r="K18" s="113"/>
    </row>
    <row r="35" spans="12:12">
      <c r="L35" s="105"/>
    </row>
    <row r="36" spans="12:12">
      <c r="L36" s="105"/>
    </row>
  </sheetData>
  <pageMargins left="0.70866141732283472" right="0.70866141732283472" top="0.74803149606299213" bottom="0.74803149606299213" header="0.31496062992125984" footer="0.31496062992125984"/>
  <pageSetup paperSize="9" scale="5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pageSetUpPr fitToPage="1"/>
  </sheetPr>
  <dimension ref="B2:F14"/>
  <sheetViews>
    <sheetView showGridLines="0" zoomScale="80" zoomScaleNormal="80" workbookViewId="0"/>
  </sheetViews>
  <sheetFormatPr baseColWidth="10" defaultColWidth="9.140625" defaultRowHeight="12.75"/>
  <cols>
    <col min="1" max="2" width="9.140625" style="2"/>
    <col min="3" max="3" width="79.42578125" style="2" customWidth="1"/>
    <col min="4" max="4" width="22" style="2" customWidth="1"/>
    <col min="5" max="5" width="22.85546875" style="2" customWidth="1"/>
    <col min="6" max="16384" width="9.140625" style="2"/>
  </cols>
  <sheetData>
    <row r="2" spans="2:6" ht="18">
      <c r="B2" s="152" t="s">
        <v>735</v>
      </c>
      <c r="C2" s="152"/>
      <c r="D2" s="152"/>
      <c r="E2" s="152"/>
      <c r="F2" s="152"/>
    </row>
    <row r="3" spans="2:6">
      <c r="B3" s="62"/>
      <c r="C3" s="18"/>
      <c r="D3" s="18"/>
      <c r="E3" s="18"/>
      <c r="F3" s="18"/>
    </row>
    <row r="4" spans="2:6">
      <c r="E4" s="53"/>
    </row>
    <row r="5" spans="2:6">
      <c r="D5" s="27" t="s">
        <v>1015</v>
      </c>
      <c r="E5" s="27" t="s">
        <v>1034</v>
      </c>
    </row>
    <row r="6" spans="2:6">
      <c r="B6" s="1"/>
      <c r="C6" s="1"/>
      <c r="D6" s="1011" t="s">
        <v>532</v>
      </c>
      <c r="E6" s="1011" t="s">
        <v>518</v>
      </c>
    </row>
    <row r="7" spans="2:6" ht="31.9" customHeight="1">
      <c r="B7" s="67" t="s">
        <v>671</v>
      </c>
      <c r="C7" s="1"/>
      <c r="D7" s="1041"/>
      <c r="E7" s="1041"/>
    </row>
    <row r="8" spans="2:6" ht="41.25" customHeight="1">
      <c r="B8" s="181">
        <v>1</v>
      </c>
      <c r="C8" s="278" t="s">
        <v>557</v>
      </c>
      <c r="D8" s="306">
        <v>0</v>
      </c>
      <c r="E8" s="307">
        <v>0</v>
      </c>
    </row>
    <row r="9" spans="2:6" ht="20.100000000000001" customHeight="1">
      <c r="B9" s="181">
        <v>2</v>
      </c>
      <c r="C9" s="278" t="s">
        <v>558</v>
      </c>
      <c r="D9" s="306">
        <v>0</v>
      </c>
      <c r="E9" s="307">
        <v>0</v>
      </c>
    </row>
    <row r="10" spans="2:6" ht="20.100000000000001" customHeight="1">
      <c r="B10" s="181">
        <v>3</v>
      </c>
      <c r="C10" s="278" t="s">
        <v>559</v>
      </c>
      <c r="D10" s="306">
        <v>0</v>
      </c>
      <c r="E10" s="307">
        <v>0</v>
      </c>
    </row>
    <row r="11" spans="2:6" ht="20.100000000000001" customHeight="1">
      <c r="B11" s="181">
        <v>4</v>
      </c>
      <c r="C11" s="278" t="s">
        <v>560</v>
      </c>
      <c r="D11" s="306">
        <v>185.60300000000001</v>
      </c>
      <c r="E11" s="307">
        <v>176.07300000000001</v>
      </c>
    </row>
    <row r="12" spans="2:6" ht="36.75" customHeight="1" thickBot="1">
      <c r="B12" s="308" t="s">
        <v>1561</v>
      </c>
      <c r="C12" s="304" t="s">
        <v>1010</v>
      </c>
      <c r="D12" s="305">
        <v>0</v>
      </c>
      <c r="E12" s="309">
        <v>0</v>
      </c>
    </row>
    <row r="13" spans="2:6" ht="20.100000000000001" customHeight="1" thickTop="1">
      <c r="B13" s="310">
        <v>5</v>
      </c>
      <c r="C13" s="35" t="s">
        <v>561</v>
      </c>
      <c r="D13" s="36">
        <v>185.60300000000001</v>
      </c>
      <c r="E13" s="346">
        <v>176.07300000000001</v>
      </c>
    </row>
    <row r="14" spans="2:6">
      <c r="C14" s="14"/>
    </row>
  </sheetData>
  <mergeCells count="2">
    <mergeCell ref="D6:D7"/>
    <mergeCell ref="E6:E7"/>
  </mergeCells>
  <pageMargins left="0.70866141732283472" right="0.70866141732283472" top="0.74803149606299213" bottom="0.74803149606299213" header="0.31496062992125984" footer="0.31496062992125984"/>
  <pageSetup paperSize="9" scale="91"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pageSetUpPr fitToPage="1"/>
  </sheetPr>
  <dimension ref="B2:Q18"/>
  <sheetViews>
    <sheetView showGridLines="0" zoomScale="80" zoomScaleNormal="80" workbookViewId="0"/>
  </sheetViews>
  <sheetFormatPr baseColWidth="10" defaultColWidth="9.140625" defaultRowHeight="12.75"/>
  <cols>
    <col min="1" max="1" width="9.140625" style="2"/>
    <col min="2" max="2" width="9.7109375" style="52" customWidth="1"/>
    <col min="3" max="3" width="57.85546875" style="2" customWidth="1"/>
    <col min="4" max="4" width="13.7109375" style="2" customWidth="1"/>
    <col min="5" max="5" width="13" style="2" bestFit="1" customWidth="1"/>
    <col min="6" max="7" width="9.28515625" style="2" bestFit="1" customWidth="1"/>
    <col min="8" max="8" width="11.28515625" style="2" customWidth="1"/>
    <col min="9" max="9" width="11.7109375" style="2" customWidth="1"/>
    <col min="10" max="10" width="9.28515625" style="2" bestFit="1" customWidth="1"/>
    <col min="11" max="11" width="12.7109375" style="2" customWidth="1"/>
    <col min="12" max="12" width="12.28515625" style="2" customWidth="1"/>
    <col min="13" max="13" width="13" style="2" bestFit="1" customWidth="1"/>
    <col min="14" max="14" width="12.42578125" style="2" customWidth="1"/>
    <col min="15" max="15" width="20.140625" style="14" customWidth="1"/>
    <col min="16" max="16384" width="9.140625" style="2"/>
  </cols>
  <sheetData>
    <row r="2" spans="2:17" ht="18">
      <c r="B2" s="152" t="s">
        <v>736</v>
      </c>
      <c r="C2" s="152"/>
      <c r="D2" s="152"/>
      <c r="E2" s="152"/>
      <c r="F2" s="152"/>
      <c r="G2" s="18"/>
      <c r="H2" s="18"/>
      <c r="I2" s="18"/>
      <c r="J2" s="18"/>
      <c r="K2" s="18"/>
      <c r="L2" s="18"/>
      <c r="M2" s="18"/>
      <c r="N2" s="18"/>
      <c r="O2" s="18"/>
    </row>
    <row r="3" spans="2:17" ht="18">
      <c r="B3" s="152" t="s">
        <v>633</v>
      </c>
      <c r="C3" s="152"/>
      <c r="D3" s="152"/>
      <c r="E3" s="152"/>
      <c r="F3" s="152"/>
      <c r="G3" s="18"/>
      <c r="H3" s="18"/>
      <c r="I3" s="18"/>
      <c r="J3" s="18"/>
      <c r="K3" s="18"/>
      <c r="L3" s="18"/>
      <c r="M3" s="18"/>
      <c r="N3" s="18"/>
      <c r="O3" s="18"/>
    </row>
    <row r="4" spans="2:17">
      <c r="B4" s="51"/>
      <c r="O4" s="53"/>
    </row>
    <row r="5" spans="2:17" ht="20.100000000000001" customHeight="1">
      <c r="B5" s="123"/>
      <c r="C5" s="1223" t="s">
        <v>562</v>
      </c>
      <c r="D5" s="1011" t="s">
        <v>457</v>
      </c>
      <c r="E5" s="1011"/>
      <c r="F5" s="1011"/>
      <c r="G5" s="1011"/>
      <c r="H5" s="1011"/>
      <c r="I5" s="1011"/>
      <c r="J5" s="1011"/>
      <c r="K5" s="1011"/>
      <c r="L5" s="1011"/>
      <c r="M5" s="1011"/>
      <c r="N5" s="1011"/>
      <c r="O5" s="136"/>
    </row>
    <row r="6" spans="2:17" ht="20.100000000000001" customHeight="1">
      <c r="B6" s="123"/>
      <c r="C6" s="1223"/>
      <c r="D6" s="27" t="s">
        <v>1015</v>
      </c>
      <c r="E6" s="27" t="s">
        <v>1034</v>
      </c>
      <c r="F6" s="27" t="s">
        <v>1035</v>
      </c>
      <c r="G6" s="27" t="s">
        <v>1036</v>
      </c>
      <c r="H6" s="27" t="s">
        <v>1037</v>
      </c>
      <c r="I6" s="27" t="s">
        <v>1090</v>
      </c>
      <c r="J6" s="27" t="s">
        <v>1091</v>
      </c>
      <c r="K6" s="27" t="s">
        <v>1092</v>
      </c>
      <c r="L6" s="27" t="s">
        <v>1510</v>
      </c>
      <c r="M6" s="27" t="s">
        <v>1511</v>
      </c>
      <c r="N6" s="27" t="s">
        <v>1512</v>
      </c>
      <c r="O6" s="2"/>
    </row>
    <row r="7" spans="2:17" ht="31.5" customHeight="1">
      <c r="B7" s="292" t="s">
        <v>671</v>
      </c>
      <c r="C7" s="1223"/>
      <c r="D7" s="302">
        <v>0</v>
      </c>
      <c r="E7" s="302">
        <v>0.02</v>
      </c>
      <c r="F7" s="302">
        <v>0.04</v>
      </c>
      <c r="G7" s="302">
        <v>0.1</v>
      </c>
      <c r="H7" s="302">
        <v>0.2</v>
      </c>
      <c r="I7" s="302">
        <v>0.5</v>
      </c>
      <c r="J7" s="302">
        <v>0.7</v>
      </c>
      <c r="K7" s="302">
        <v>0.75</v>
      </c>
      <c r="L7" s="302">
        <v>1</v>
      </c>
      <c r="M7" s="302">
        <v>1.5</v>
      </c>
      <c r="N7" s="27" t="s">
        <v>459</v>
      </c>
      <c r="O7" s="511" t="s">
        <v>674</v>
      </c>
    </row>
    <row r="8" spans="2:17" ht="24" customHeight="1">
      <c r="B8" s="181">
        <v>1</v>
      </c>
      <c r="C8" s="293" t="s">
        <v>563</v>
      </c>
      <c r="D8" s="294">
        <v>0</v>
      </c>
      <c r="E8" s="294">
        <v>0</v>
      </c>
      <c r="F8" s="294">
        <v>0</v>
      </c>
      <c r="G8" s="294">
        <v>0</v>
      </c>
      <c r="H8" s="294">
        <v>0</v>
      </c>
      <c r="I8" s="294">
        <v>0</v>
      </c>
      <c r="J8" s="294">
        <v>0</v>
      </c>
      <c r="K8" s="294">
        <v>0</v>
      </c>
      <c r="L8" s="294">
        <v>0</v>
      </c>
      <c r="M8" s="294">
        <v>0</v>
      </c>
      <c r="N8" s="294">
        <v>0</v>
      </c>
      <c r="O8" s="630">
        <v>0</v>
      </c>
    </row>
    <row r="9" spans="2:17" ht="20.100000000000001" customHeight="1">
      <c r="B9" s="182">
        <v>2</v>
      </c>
      <c r="C9" s="293" t="s">
        <v>564</v>
      </c>
      <c r="D9" s="294">
        <v>1.595</v>
      </c>
      <c r="E9" s="294">
        <v>0</v>
      </c>
      <c r="F9" s="294">
        <v>0</v>
      </c>
      <c r="G9" s="294">
        <v>0</v>
      </c>
      <c r="H9" s="294">
        <v>0</v>
      </c>
      <c r="I9" s="294">
        <v>0</v>
      </c>
      <c r="J9" s="294">
        <v>0</v>
      </c>
      <c r="K9" s="294">
        <v>0</v>
      </c>
      <c r="L9" s="294">
        <v>0</v>
      </c>
      <c r="M9" s="294">
        <v>0</v>
      </c>
      <c r="N9" s="294">
        <v>0</v>
      </c>
      <c r="O9" s="630">
        <v>1.595</v>
      </c>
    </row>
    <row r="10" spans="2:17" ht="20.100000000000001" customHeight="1">
      <c r="B10" s="182">
        <v>3</v>
      </c>
      <c r="C10" s="293" t="s">
        <v>446</v>
      </c>
      <c r="D10" s="294">
        <v>0</v>
      </c>
      <c r="E10" s="294">
        <v>0</v>
      </c>
      <c r="F10" s="294">
        <v>0</v>
      </c>
      <c r="G10" s="294">
        <v>0</v>
      </c>
      <c r="H10" s="294">
        <v>0</v>
      </c>
      <c r="I10" s="294">
        <v>4.2</v>
      </c>
      <c r="J10" s="294">
        <v>0</v>
      </c>
      <c r="K10" s="294">
        <v>0</v>
      </c>
      <c r="L10" s="294">
        <v>0</v>
      </c>
      <c r="M10" s="294">
        <v>0</v>
      </c>
      <c r="N10" s="294">
        <v>0</v>
      </c>
      <c r="O10" s="630">
        <v>4.2</v>
      </c>
    </row>
    <row r="11" spans="2:17" ht="20.100000000000001" customHeight="1">
      <c r="B11" s="182">
        <v>4</v>
      </c>
      <c r="C11" s="293" t="s">
        <v>447</v>
      </c>
      <c r="D11" s="294">
        <v>0</v>
      </c>
      <c r="E11" s="294">
        <v>0</v>
      </c>
      <c r="F11" s="294">
        <v>0</v>
      </c>
      <c r="G11" s="294">
        <v>0</v>
      </c>
      <c r="H11" s="294">
        <v>0</v>
      </c>
      <c r="I11" s="294">
        <v>0</v>
      </c>
      <c r="J11" s="294">
        <v>0</v>
      </c>
      <c r="K11" s="294">
        <v>0</v>
      </c>
      <c r="L11" s="294">
        <v>0</v>
      </c>
      <c r="M11" s="294">
        <v>0</v>
      </c>
      <c r="N11" s="294">
        <v>0</v>
      </c>
      <c r="O11" s="630">
        <v>0</v>
      </c>
    </row>
    <row r="12" spans="2:17" ht="20.100000000000001" customHeight="1">
      <c r="B12" s="182">
        <v>5</v>
      </c>
      <c r="C12" s="293" t="s">
        <v>448</v>
      </c>
      <c r="D12" s="294">
        <v>0</v>
      </c>
      <c r="E12" s="294">
        <v>0</v>
      </c>
      <c r="F12" s="294">
        <v>0</v>
      </c>
      <c r="G12" s="294">
        <v>0</v>
      </c>
      <c r="H12" s="294">
        <v>0</v>
      </c>
      <c r="I12" s="294">
        <v>0</v>
      </c>
      <c r="J12" s="294">
        <v>0</v>
      </c>
      <c r="K12" s="294">
        <v>0</v>
      </c>
      <c r="L12" s="294">
        <v>0</v>
      </c>
      <c r="M12" s="294">
        <v>0</v>
      </c>
      <c r="N12" s="294">
        <v>0</v>
      </c>
      <c r="O12" s="630">
        <v>0</v>
      </c>
    </row>
    <row r="13" spans="2:17" ht="20.100000000000001" customHeight="1">
      <c r="B13" s="182">
        <v>6</v>
      </c>
      <c r="C13" s="293" t="s">
        <v>241</v>
      </c>
      <c r="D13" s="294">
        <v>0</v>
      </c>
      <c r="E13" s="294">
        <v>958.22959862313905</v>
      </c>
      <c r="F13" s="294">
        <v>0</v>
      </c>
      <c r="G13" s="294">
        <v>0</v>
      </c>
      <c r="H13" s="294">
        <v>247.52081760222489</v>
      </c>
      <c r="I13" s="294">
        <v>197.708</v>
      </c>
      <c r="J13" s="294">
        <v>0</v>
      </c>
      <c r="K13" s="294">
        <v>0</v>
      </c>
      <c r="L13" s="294">
        <v>0</v>
      </c>
      <c r="M13" s="294">
        <v>0</v>
      </c>
      <c r="N13" s="294">
        <v>0</v>
      </c>
      <c r="O13" s="630">
        <v>1403.4584162253641</v>
      </c>
      <c r="Q13" s="16"/>
    </row>
    <row r="14" spans="2:17" ht="20.100000000000001" customHeight="1">
      <c r="B14" s="182">
        <v>7</v>
      </c>
      <c r="C14" s="293" t="s">
        <v>247</v>
      </c>
      <c r="D14" s="294">
        <v>0</v>
      </c>
      <c r="E14" s="294">
        <v>0</v>
      </c>
      <c r="F14" s="294">
        <v>0</v>
      </c>
      <c r="G14" s="294">
        <v>0</v>
      </c>
      <c r="H14" s="294">
        <v>0</v>
      </c>
      <c r="I14" s="294">
        <v>107.09939</v>
      </c>
      <c r="J14" s="294">
        <v>0</v>
      </c>
      <c r="K14" s="294">
        <v>0</v>
      </c>
      <c r="L14" s="294">
        <v>19.445180000000001</v>
      </c>
      <c r="M14" s="294">
        <v>0</v>
      </c>
      <c r="N14" s="294">
        <v>0</v>
      </c>
      <c r="O14" s="630">
        <v>126.54456999999999</v>
      </c>
    </row>
    <row r="15" spans="2:17" ht="20.100000000000001" customHeight="1">
      <c r="B15" s="182">
        <v>8</v>
      </c>
      <c r="C15" s="293" t="s">
        <v>245</v>
      </c>
      <c r="D15" s="294">
        <v>0</v>
      </c>
      <c r="E15" s="294">
        <v>0</v>
      </c>
      <c r="F15" s="294">
        <v>0</v>
      </c>
      <c r="G15" s="294">
        <v>0</v>
      </c>
      <c r="H15" s="294">
        <v>0</v>
      </c>
      <c r="I15" s="294">
        <v>0</v>
      </c>
      <c r="J15" s="294">
        <v>0</v>
      </c>
      <c r="K15" s="294">
        <v>0.30030000000000001</v>
      </c>
      <c r="L15" s="294">
        <v>0</v>
      </c>
      <c r="M15" s="294">
        <v>0</v>
      </c>
      <c r="N15" s="294">
        <v>0</v>
      </c>
      <c r="O15" s="630">
        <v>0.30030000000000001</v>
      </c>
    </row>
    <row r="16" spans="2:17" ht="20.100000000000001" customHeight="1">
      <c r="B16" s="182">
        <v>9</v>
      </c>
      <c r="C16" s="293" t="s">
        <v>452</v>
      </c>
      <c r="D16" s="294">
        <v>0</v>
      </c>
      <c r="E16" s="294">
        <v>0</v>
      </c>
      <c r="F16" s="294">
        <v>0</v>
      </c>
      <c r="G16" s="294">
        <v>0</v>
      </c>
      <c r="H16" s="294">
        <v>0</v>
      </c>
      <c r="I16" s="294">
        <v>0</v>
      </c>
      <c r="J16" s="294">
        <v>0</v>
      </c>
      <c r="K16" s="294">
        <v>0</v>
      </c>
      <c r="L16" s="294">
        <v>0</v>
      </c>
      <c r="M16" s="294">
        <v>0</v>
      </c>
      <c r="N16" s="294">
        <v>0</v>
      </c>
      <c r="O16" s="630">
        <v>0</v>
      </c>
    </row>
    <row r="17" spans="2:15" ht="20.100000000000001" customHeight="1" thickBot="1">
      <c r="B17" s="299">
        <v>10</v>
      </c>
      <c r="C17" s="300" t="s">
        <v>455</v>
      </c>
      <c r="D17" s="301">
        <v>0</v>
      </c>
      <c r="E17" s="301">
        <v>0</v>
      </c>
      <c r="F17" s="301">
        <v>0</v>
      </c>
      <c r="G17" s="301">
        <v>0</v>
      </c>
      <c r="H17" s="301">
        <v>0</v>
      </c>
      <c r="I17" s="301">
        <v>0</v>
      </c>
      <c r="J17" s="301">
        <v>0</v>
      </c>
      <c r="K17" s="301">
        <v>0</v>
      </c>
      <c r="L17" s="301">
        <v>0</v>
      </c>
      <c r="M17" s="301">
        <v>0</v>
      </c>
      <c r="N17" s="301">
        <v>0</v>
      </c>
      <c r="O17" s="631">
        <v>0</v>
      </c>
    </row>
    <row r="18" spans="2:15" ht="20.100000000000001" customHeight="1" thickTop="1">
      <c r="B18" s="183">
        <v>11</v>
      </c>
      <c r="C18" s="297" t="s">
        <v>565</v>
      </c>
      <c r="D18" s="298">
        <v>1.595</v>
      </c>
      <c r="E18" s="298">
        <v>958.22959862313905</v>
      </c>
      <c r="F18" s="298">
        <v>0</v>
      </c>
      <c r="G18" s="298">
        <v>0</v>
      </c>
      <c r="H18" s="298">
        <v>247.52081760222489</v>
      </c>
      <c r="I18" s="298">
        <v>309.00738999999999</v>
      </c>
      <c r="J18" s="298">
        <v>0</v>
      </c>
      <c r="K18" s="298">
        <v>0.30030000000000001</v>
      </c>
      <c r="L18" s="298">
        <v>19.445180000000001</v>
      </c>
      <c r="M18" s="298">
        <v>0</v>
      </c>
      <c r="N18" s="298">
        <v>0</v>
      </c>
      <c r="O18" s="632">
        <v>1536.0982862253643</v>
      </c>
    </row>
  </sheetData>
  <mergeCells count="2">
    <mergeCell ref="C5:C7"/>
    <mergeCell ref="D5:N5"/>
  </mergeCells>
  <pageMargins left="0.70866141732283472" right="0.70866141732283472" top="0.74803149606299213" bottom="0.74803149606299213" header="0.31496062992125984" footer="0.31496062992125984"/>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B2:J36"/>
  <sheetViews>
    <sheetView showGridLines="0" zoomScale="80" zoomScaleNormal="80" zoomScalePageLayoutView="80" workbookViewId="0"/>
  </sheetViews>
  <sheetFormatPr baseColWidth="10" defaultColWidth="9.140625" defaultRowHeight="12.75"/>
  <cols>
    <col min="1" max="1" width="8.28515625" style="2" customWidth="1"/>
    <col min="2" max="2" width="8.42578125" style="2" customWidth="1"/>
    <col min="3" max="3" width="79.42578125" style="2" customWidth="1"/>
    <col min="4" max="8" width="18" style="2" bestFit="1" customWidth="1"/>
    <col min="9" max="9" width="19" style="2" customWidth="1"/>
    <col min="10" max="10" width="25.42578125" style="2" customWidth="1"/>
    <col min="11" max="16384" width="9.140625" style="2"/>
  </cols>
  <sheetData>
    <row r="2" spans="2:10" ht="18">
      <c r="B2" s="6" t="s">
        <v>1016</v>
      </c>
      <c r="C2" s="18"/>
      <c r="D2" s="18"/>
      <c r="E2" s="18"/>
      <c r="F2" s="18"/>
      <c r="G2" s="18"/>
      <c r="H2" s="18"/>
    </row>
    <row r="3" spans="2:10" ht="18">
      <c r="B3" s="6" t="s">
        <v>1017</v>
      </c>
      <c r="C3" s="18"/>
      <c r="D3" s="18"/>
      <c r="E3" s="18"/>
      <c r="F3" s="18"/>
      <c r="G3" s="18"/>
      <c r="H3" s="18"/>
    </row>
    <row r="5" spans="2:10" ht="15">
      <c r="D5" s="889" t="s">
        <v>1015</v>
      </c>
      <c r="E5" s="889" t="s">
        <v>1034</v>
      </c>
      <c r="F5" s="889" t="s">
        <v>1035</v>
      </c>
      <c r="G5" s="889" t="s">
        <v>1036</v>
      </c>
      <c r="H5" s="889" t="s">
        <v>1037</v>
      </c>
      <c r="I5" s="889" t="s">
        <v>1090</v>
      </c>
      <c r="J5" s="889" t="s">
        <v>1091</v>
      </c>
    </row>
    <row r="6" spans="2:10" ht="26.45" customHeight="1">
      <c r="B6" s="534"/>
      <c r="C6" s="534" t="s">
        <v>1018</v>
      </c>
      <c r="D6" s="1020" t="s">
        <v>1019</v>
      </c>
      <c r="E6" s="1020" t="s">
        <v>1020</v>
      </c>
      <c r="F6" s="1017" t="s">
        <v>1021</v>
      </c>
      <c r="G6" s="1018"/>
      <c r="H6" s="1018"/>
      <c r="I6" s="1018"/>
      <c r="J6" s="1019"/>
    </row>
    <row r="7" spans="2:10" ht="51">
      <c r="B7" s="1012" t="s">
        <v>671</v>
      </c>
      <c r="C7" s="1012"/>
      <c r="D7" s="1021"/>
      <c r="E7" s="1021"/>
      <c r="F7" s="29" t="s">
        <v>1022</v>
      </c>
      <c r="G7" s="29" t="s">
        <v>1023</v>
      </c>
      <c r="H7" s="29" t="s">
        <v>1024</v>
      </c>
      <c r="I7" s="29" t="s">
        <v>1025</v>
      </c>
      <c r="J7" s="535" t="s">
        <v>1026</v>
      </c>
    </row>
    <row r="8" spans="2:10" ht="13.9" customHeight="1">
      <c r="B8" s="1022" t="s">
        <v>1027</v>
      </c>
      <c r="C8" s="1023"/>
      <c r="D8" s="174"/>
      <c r="E8" s="175"/>
      <c r="F8" s="175"/>
      <c r="G8" s="175"/>
      <c r="H8" s="175"/>
      <c r="I8" s="173"/>
      <c r="J8" s="536"/>
    </row>
    <row r="9" spans="2:10">
      <c r="B9" s="32">
        <v>1</v>
      </c>
      <c r="C9" s="25" t="str">
        <f>'Tabla 7'!C9</f>
        <v xml:space="preserve"> Efectivo, saldos en efectivo en bancos centrales y otros depósitos a la vista </v>
      </c>
      <c r="D9" s="85">
        <v>21297.503000000001</v>
      </c>
      <c r="E9" s="85">
        <v>21297.365000000002</v>
      </c>
      <c r="F9" s="85">
        <v>21297.365000000002</v>
      </c>
      <c r="G9" s="85">
        <v>0</v>
      </c>
      <c r="H9" s="85">
        <v>0</v>
      </c>
      <c r="I9" s="85">
        <v>0</v>
      </c>
      <c r="J9" s="537">
        <v>0</v>
      </c>
    </row>
    <row r="10" spans="2:10">
      <c r="B10" s="32">
        <v>2</v>
      </c>
      <c r="C10" s="25" t="str">
        <f>'Tabla 7'!C10</f>
        <v xml:space="preserve"> Activos financieros mantenidos para negociar </v>
      </c>
      <c r="D10" s="85">
        <v>44.741</v>
      </c>
      <c r="E10" s="85">
        <v>15.513999999999999</v>
      </c>
      <c r="F10" s="85">
        <v>1.0149999999999988</v>
      </c>
      <c r="G10" s="85">
        <v>14.499000000000001</v>
      </c>
      <c r="H10" s="85">
        <v>0</v>
      </c>
      <c r="I10" s="85">
        <v>0</v>
      </c>
      <c r="J10" s="537">
        <v>0</v>
      </c>
    </row>
    <row r="11" spans="2:10" ht="25.5">
      <c r="B11" s="32">
        <v>3</v>
      </c>
      <c r="C11" s="25" t="str">
        <f>'Tabla 7'!C11</f>
        <v xml:space="preserve"> Activos financieros no destinados a negociación valorados obligatoriamente a valor razonable con cambios en resultados </v>
      </c>
      <c r="D11" s="85">
        <v>228.227</v>
      </c>
      <c r="E11" s="85">
        <v>228.227</v>
      </c>
      <c r="F11" s="85">
        <v>228.227</v>
      </c>
      <c r="G11" s="85">
        <v>0</v>
      </c>
      <c r="H11" s="85">
        <v>0</v>
      </c>
      <c r="I11" s="85">
        <v>0</v>
      </c>
      <c r="J11" s="537">
        <v>0</v>
      </c>
    </row>
    <row r="12" spans="2:10" ht="12" customHeight="1">
      <c r="B12" s="32">
        <v>4</v>
      </c>
      <c r="C12" s="25" t="str">
        <f>'Tabla 7'!C12</f>
        <v xml:space="preserve"> Activos financieros a valor razonable con cambios en otro resultado global </v>
      </c>
      <c r="D12" s="85">
        <v>1297.82</v>
      </c>
      <c r="E12" s="85">
        <v>640.24199999999996</v>
      </c>
      <c r="F12" s="85">
        <v>640.24199999999996</v>
      </c>
      <c r="G12" s="85">
        <v>0</v>
      </c>
      <c r="H12" s="85">
        <v>0</v>
      </c>
      <c r="I12" s="85">
        <v>0</v>
      </c>
      <c r="J12" s="537">
        <v>0</v>
      </c>
    </row>
    <row r="13" spans="2:10">
      <c r="B13" s="32">
        <v>5</v>
      </c>
      <c r="C13" s="25" t="str">
        <f>'Tabla 7'!C13</f>
        <v xml:space="preserve"> Activos financieros a coste amortizado  </v>
      </c>
      <c r="D13" s="85">
        <v>81991.737999999998</v>
      </c>
      <c r="E13" s="85">
        <v>82019.400999999998</v>
      </c>
      <c r="F13" s="85">
        <v>80999.644757660004</v>
      </c>
      <c r="G13" s="85">
        <v>971.47721263999995</v>
      </c>
      <c r="H13" s="85">
        <v>48.279029700000002</v>
      </c>
      <c r="I13" s="85">
        <v>0</v>
      </c>
      <c r="J13" s="537">
        <v>0</v>
      </c>
    </row>
    <row r="14" spans="2:10">
      <c r="B14" s="32">
        <v>6</v>
      </c>
      <c r="C14" s="25" t="str">
        <f>'Tabla 7'!C14</f>
        <v xml:space="preserve"> Derivados - contabilidad de coberturas  </v>
      </c>
      <c r="D14" s="85">
        <v>815.04399999999998</v>
      </c>
      <c r="E14" s="85">
        <v>815.04399999999998</v>
      </c>
      <c r="F14" s="85">
        <v>0</v>
      </c>
      <c r="G14" s="85">
        <v>815.04399999999998</v>
      </c>
      <c r="H14" s="85">
        <v>0</v>
      </c>
      <c r="I14" s="85">
        <v>0</v>
      </c>
      <c r="J14" s="537">
        <v>0</v>
      </c>
    </row>
    <row r="15" spans="2:10" ht="25.5">
      <c r="B15" s="32">
        <v>7</v>
      </c>
      <c r="C15" s="25" t="s">
        <v>1293</v>
      </c>
      <c r="D15" s="85">
        <v>99.301000000000002</v>
      </c>
      <c r="E15" s="85">
        <v>99.301000000000002</v>
      </c>
      <c r="F15" s="85"/>
      <c r="G15" s="85"/>
      <c r="H15" s="85"/>
      <c r="I15" s="85"/>
      <c r="J15" s="537"/>
    </row>
    <row r="16" spans="2:10">
      <c r="B16" s="32">
        <v>8</v>
      </c>
      <c r="C16" s="25" t="str">
        <f>'Tabla 7'!C16</f>
        <v xml:space="preserve"> Inversiones en dependientes, negocios conjuntos y asociadas  </v>
      </c>
      <c r="D16" s="85">
        <v>1052.0329999999999</v>
      </c>
      <c r="E16" s="85">
        <v>1254.7260000000001</v>
      </c>
      <c r="F16" s="85">
        <v>1088.8621506598813</v>
      </c>
      <c r="G16" s="85">
        <v>0</v>
      </c>
      <c r="H16" s="85">
        <v>0</v>
      </c>
      <c r="I16" s="85">
        <v>0</v>
      </c>
      <c r="J16" s="537">
        <v>165.86384934011886</v>
      </c>
    </row>
    <row r="17" spans="2:10">
      <c r="B17" s="32">
        <v>9</v>
      </c>
      <c r="C17" s="25" t="str">
        <f>'Tabla 7'!C17</f>
        <v xml:space="preserve"> Activos creados por contratos de seguro o de reaseguro </v>
      </c>
      <c r="D17" s="85">
        <v>1.9490000000000001</v>
      </c>
      <c r="E17" s="85">
        <v>0</v>
      </c>
      <c r="F17" s="85">
        <v>0</v>
      </c>
      <c r="G17" s="85">
        <v>0</v>
      </c>
      <c r="H17" s="85">
        <v>0</v>
      </c>
      <c r="I17" s="85">
        <v>0</v>
      </c>
      <c r="J17" s="537">
        <v>0</v>
      </c>
    </row>
    <row r="18" spans="2:10">
      <c r="B18" s="32">
        <v>10</v>
      </c>
      <c r="C18" s="25" t="str">
        <f>'Tabla 7'!C18</f>
        <v xml:space="preserve"> Activos tangibles  </v>
      </c>
      <c r="D18" s="85">
        <v>2249.2959999999998</v>
      </c>
      <c r="E18" s="85">
        <v>2160.1370000000002</v>
      </c>
      <c r="F18" s="85">
        <v>2160.1370000000002</v>
      </c>
      <c r="G18" s="85">
        <v>0</v>
      </c>
      <c r="H18" s="85">
        <v>0</v>
      </c>
      <c r="I18" s="85">
        <v>0</v>
      </c>
      <c r="J18" s="537">
        <v>0</v>
      </c>
    </row>
    <row r="19" spans="2:10">
      <c r="B19" s="32">
        <v>11</v>
      </c>
      <c r="C19" s="25" t="str">
        <f>'Tabla 7'!C19</f>
        <v xml:space="preserve"> Activos intangibles </v>
      </c>
      <c r="D19" s="85">
        <v>79.805999999999997</v>
      </c>
      <c r="E19" s="85">
        <v>36.06</v>
      </c>
      <c r="F19" s="85">
        <v>27.730488239497706</v>
      </c>
      <c r="G19" s="85">
        <v>0</v>
      </c>
      <c r="H19" s="85">
        <v>0</v>
      </c>
      <c r="I19" s="85">
        <v>0</v>
      </c>
      <c r="J19" s="537">
        <v>8.3295117605022959</v>
      </c>
    </row>
    <row r="20" spans="2:10">
      <c r="B20" s="32">
        <v>12</v>
      </c>
      <c r="C20" s="25" t="str">
        <f>'Tabla 7'!C20</f>
        <v xml:space="preserve"> Activos por impuestos </v>
      </c>
      <c r="D20" s="85">
        <v>5250.0870000000004</v>
      </c>
      <c r="E20" s="85">
        <v>5220.8789999999999</v>
      </c>
      <c r="F20" s="85">
        <v>4008.6468846090279</v>
      </c>
      <c r="G20" s="85">
        <v>0</v>
      </c>
      <c r="H20" s="85">
        <v>0</v>
      </c>
      <c r="I20" s="85">
        <v>0</v>
      </c>
      <c r="J20" s="537">
        <v>1212.232115390972</v>
      </c>
    </row>
    <row r="21" spans="2:10">
      <c r="B21" s="32">
        <v>13</v>
      </c>
      <c r="C21" s="25" t="str">
        <f>'Tabla 7'!C21</f>
        <v xml:space="preserve"> Otros activos </v>
      </c>
      <c r="D21" s="85">
        <v>442.35899999999998</v>
      </c>
      <c r="E21" s="85">
        <v>439.91899999999998</v>
      </c>
      <c r="F21" s="85">
        <v>394.67283442999997</v>
      </c>
      <c r="G21" s="85">
        <v>0</v>
      </c>
      <c r="H21" s="85">
        <v>0</v>
      </c>
      <c r="I21" s="85">
        <v>0</v>
      </c>
      <c r="J21" s="537">
        <v>45.246165569999988</v>
      </c>
    </row>
    <row r="22" spans="2:10" ht="26.25" customHeight="1" thickBot="1">
      <c r="B22" s="32">
        <v>14</v>
      </c>
      <c r="C22" s="25" t="str">
        <f>'Tabla 7'!C22</f>
        <v>Activos no corrientes y grupos enajenables de elementos que se han clasificado como mantenidos para la venta</v>
      </c>
      <c r="D22" s="85">
        <v>700.08900000000006</v>
      </c>
      <c r="E22" s="85">
        <v>700.08799999999997</v>
      </c>
      <c r="F22" s="85">
        <v>700.08799999999997</v>
      </c>
      <c r="G22" s="85">
        <v>0</v>
      </c>
      <c r="H22" s="85">
        <v>0</v>
      </c>
      <c r="I22" s="85">
        <v>0</v>
      </c>
      <c r="J22" s="537">
        <v>0</v>
      </c>
    </row>
    <row r="23" spans="2:10" ht="16.5" thickTop="1" thickBot="1">
      <c r="B23" s="988">
        <v>15</v>
      </c>
      <c r="C23" s="176" t="s">
        <v>1028</v>
      </c>
      <c r="D23" s="516">
        <v>115549.993</v>
      </c>
      <c r="E23" s="516">
        <v>114926.90300000001</v>
      </c>
      <c r="F23" s="516">
        <v>111546.63111559843</v>
      </c>
      <c r="G23" s="516">
        <v>1801.02021264</v>
      </c>
      <c r="H23" s="516">
        <v>48.279029700000002</v>
      </c>
      <c r="I23" s="516">
        <v>0</v>
      </c>
      <c r="J23" s="680">
        <v>1431.671642061593</v>
      </c>
    </row>
    <row r="24" spans="2:10" ht="14.45" customHeight="1" thickTop="1">
      <c r="B24" s="1014" t="s">
        <v>1029</v>
      </c>
      <c r="C24" s="1015"/>
      <c r="D24" s="1015"/>
      <c r="E24" s="1015"/>
      <c r="F24" s="1015"/>
      <c r="G24" s="1015"/>
      <c r="H24" s="1015"/>
      <c r="I24" s="1015"/>
      <c r="J24" s="1016"/>
    </row>
    <row r="25" spans="2:10">
      <c r="B25" s="32">
        <v>1</v>
      </c>
      <c r="C25" s="25" t="str">
        <f>'Tabla 7'!C25</f>
        <v xml:space="preserve"> Pasivos financieros mantenidos para negociar</v>
      </c>
      <c r="D25" s="519">
        <v>31.123000000000001</v>
      </c>
      <c r="E25" s="519">
        <v>15.355</v>
      </c>
      <c r="F25" s="675">
        <v>0</v>
      </c>
      <c r="G25" s="842">
        <v>0</v>
      </c>
      <c r="H25" s="675">
        <v>0</v>
      </c>
      <c r="I25" s="675">
        <v>0</v>
      </c>
      <c r="J25" s="678">
        <v>15.355</v>
      </c>
    </row>
    <row r="26" spans="2:10">
      <c r="B26" s="32">
        <v>2</v>
      </c>
      <c r="C26" s="25" t="str">
        <f>'Tabla 7'!C26</f>
        <v xml:space="preserve"> Pasivos financieros valorados a coste amortizado </v>
      </c>
      <c r="D26" s="519">
        <v>105475.58100000001</v>
      </c>
      <c r="E26" s="519">
        <v>105480.42600000001</v>
      </c>
      <c r="F26" s="675">
        <v>0</v>
      </c>
      <c r="G26" s="842">
        <v>156.93364638999998</v>
      </c>
      <c r="H26" s="675">
        <v>0</v>
      </c>
      <c r="I26" s="675">
        <v>0</v>
      </c>
      <c r="J26" s="678">
        <v>105323.49235361001</v>
      </c>
    </row>
    <row r="27" spans="2:10">
      <c r="B27" s="517" t="s">
        <v>1554</v>
      </c>
      <c r="C27" s="518" t="str">
        <f>'Tabla 7'!C27</f>
        <v xml:space="preserve">     del que:  Valores representativos de deuda emitidos </v>
      </c>
      <c r="D27" s="676">
        <v>2497.7550000000001</v>
      </c>
      <c r="E27" s="676">
        <v>2497.7550000000001</v>
      </c>
      <c r="F27" s="677">
        <v>0</v>
      </c>
      <c r="G27" s="843">
        <v>0</v>
      </c>
      <c r="H27" s="677">
        <v>0</v>
      </c>
      <c r="I27" s="677">
        <v>0</v>
      </c>
      <c r="J27" s="679">
        <v>2497.7550000000001</v>
      </c>
    </row>
    <row r="28" spans="2:10">
      <c r="B28" s="32">
        <v>3</v>
      </c>
      <c r="C28" s="25" t="str">
        <f>'Tabla 7'!C28</f>
        <v xml:space="preserve"> Derivados - contabilidad de coberturas </v>
      </c>
      <c r="D28" s="519">
        <v>999.69</v>
      </c>
      <c r="E28" s="519">
        <v>999.69</v>
      </c>
      <c r="F28" s="675">
        <v>0</v>
      </c>
      <c r="G28" s="842">
        <v>0</v>
      </c>
      <c r="H28" s="675">
        <v>0</v>
      </c>
      <c r="I28" s="675">
        <v>0</v>
      </c>
      <c r="J28" s="678">
        <v>999.69</v>
      </c>
    </row>
    <row r="29" spans="2:10">
      <c r="B29" s="32">
        <v>4</v>
      </c>
      <c r="C29" s="25" t="str">
        <f>'Tabla 7'!C29</f>
        <v xml:space="preserve"> Pasivos creados por contratos de seguro o de reaseguro  </v>
      </c>
      <c r="D29" s="519">
        <v>580.05200000000002</v>
      </c>
      <c r="E29" s="519">
        <v>0</v>
      </c>
      <c r="F29" s="675">
        <v>0</v>
      </c>
      <c r="G29" s="842">
        <v>0</v>
      </c>
      <c r="H29" s="675">
        <v>0</v>
      </c>
      <c r="I29" s="675">
        <v>0</v>
      </c>
      <c r="J29" s="678">
        <v>0</v>
      </c>
    </row>
    <row r="30" spans="2:10">
      <c r="B30" s="32">
        <v>5</v>
      </c>
      <c r="C30" s="25" t="str">
        <f>'Tabla 7'!C30</f>
        <v xml:space="preserve"> Provisiones </v>
      </c>
      <c r="D30" s="519">
        <v>1428.127</v>
      </c>
      <c r="E30" s="519">
        <v>1427.4970000000001</v>
      </c>
      <c r="F30" s="675">
        <v>0</v>
      </c>
      <c r="G30" s="842">
        <v>84.190369249999591</v>
      </c>
      <c r="H30" s="675">
        <v>0</v>
      </c>
      <c r="I30" s="675">
        <v>0</v>
      </c>
      <c r="J30" s="678">
        <v>1343.3066307500005</v>
      </c>
    </row>
    <row r="31" spans="2:10">
      <c r="B31" s="32">
        <v>6</v>
      </c>
      <c r="C31" s="25" t="str">
        <f>'Tabla 7'!C31</f>
        <v xml:space="preserve"> Pasivos por impuestos </v>
      </c>
      <c r="D31" s="519">
        <v>389.10399999999998</v>
      </c>
      <c r="E31" s="519">
        <v>346.31599999999997</v>
      </c>
      <c r="F31" s="675">
        <v>0</v>
      </c>
      <c r="G31" s="842">
        <v>0</v>
      </c>
      <c r="H31" s="675">
        <v>0</v>
      </c>
      <c r="I31" s="675">
        <v>0</v>
      </c>
      <c r="J31" s="678">
        <v>346.31599999999997</v>
      </c>
    </row>
    <row r="32" spans="2:10" ht="13.5" thickBot="1">
      <c r="B32" s="32">
        <v>7</v>
      </c>
      <c r="C32" s="25" t="str">
        <f>'Tabla 7'!C32</f>
        <v xml:space="preserve"> Otros pasivos </v>
      </c>
      <c r="D32" s="519">
        <v>320.27499999999998</v>
      </c>
      <c r="E32" s="519">
        <v>331.66399999999999</v>
      </c>
      <c r="F32" s="675">
        <v>0</v>
      </c>
      <c r="G32" s="842">
        <v>0</v>
      </c>
      <c r="H32" s="675">
        <v>0</v>
      </c>
      <c r="I32" s="675">
        <v>0</v>
      </c>
      <c r="J32" s="678">
        <v>331.66399999999999</v>
      </c>
    </row>
    <row r="33" spans="2:10" ht="16.5" thickTop="1" thickBot="1">
      <c r="B33" s="988">
        <v>8</v>
      </c>
      <c r="C33" s="176" t="s">
        <v>1030</v>
      </c>
      <c r="D33" s="516">
        <v>109223.952</v>
      </c>
      <c r="E33" s="516">
        <v>108600.948</v>
      </c>
      <c r="F33" s="674">
        <v>0</v>
      </c>
      <c r="G33" s="516">
        <v>241.12401563999958</v>
      </c>
      <c r="H33" s="674">
        <v>0</v>
      </c>
      <c r="I33" s="674">
        <v>0</v>
      </c>
      <c r="J33" s="680">
        <v>108359.82398436002</v>
      </c>
    </row>
    <row r="34" spans="2:10" ht="13.5" thickTop="1"/>
    <row r="35" spans="2:10">
      <c r="D35" s="112"/>
      <c r="E35" s="112"/>
    </row>
    <row r="36" spans="2:10">
      <c r="D36" s="112"/>
      <c r="E36" s="112"/>
    </row>
  </sheetData>
  <mergeCells count="6">
    <mergeCell ref="B24:J24"/>
    <mergeCell ref="F6:J6"/>
    <mergeCell ref="D6:D7"/>
    <mergeCell ref="E6:E7"/>
    <mergeCell ref="B8:C8"/>
    <mergeCell ref="B7:C7"/>
  </mergeCells>
  <pageMargins left="0.70866141732283472" right="0.70866141732283472" top="0.74803149606299213" bottom="0.74803149606299213" header="0.31496062992125984" footer="0.31496062992125984"/>
  <pageSetup paperSize="9" scale="5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B2:L16"/>
  <sheetViews>
    <sheetView showGridLines="0" zoomScale="80" zoomScaleNormal="80" workbookViewId="0"/>
  </sheetViews>
  <sheetFormatPr baseColWidth="10" defaultColWidth="9.140625" defaultRowHeight="12.75"/>
  <cols>
    <col min="1" max="1" width="9.140625" style="2"/>
    <col min="2" max="2" width="10.7109375" style="2" customWidth="1"/>
    <col min="3" max="3" width="33.28515625" style="2" customWidth="1"/>
    <col min="4" max="11" width="14.42578125" style="2" customWidth="1"/>
    <col min="12" max="16384" width="9.140625" style="2"/>
  </cols>
  <sheetData>
    <row r="2" spans="2:12" ht="18">
      <c r="B2" s="152" t="s">
        <v>737</v>
      </c>
      <c r="C2" s="18"/>
      <c r="D2" s="18"/>
      <c r="E2" s="18"/>
      <c r="F2" s="18"/>
      <c r="G2" s="18"/>
      <c r="H2" s="18"/>
      <c r="I2" s="18"/>
      <c r="J2" s="18"/>
      <c r="K2" s="18"/>
      <c r="L2" s="18"/>
    </row>
    <row r="3" spans="2:12" ht="18">
      <c r="B3" s="152"/>
      <c r="C3" s="18"/>
      <c r="D3" s="18"/>
      <c r="E3" s="18"/>
      <c r="F3" s="18"/>
      <c r="G3" s="18"/>
      <c r="H3" s="18"/>
      <c r="I3" s="18"/>
      <c r="J3" s="18"/>
      <c r="K3" s="18"/>
      <c r="L3" s="18"/>
    </row>
    <row r="4" spans="2:12" ht="18">
      <c r="B4" s="152"/>
      <c r="D4" s="37" t="s">
        <v>1015</v>
      </c>
      <c r="E4" s="37" t="s">
        <v>1034</v>
      </c>
      <c r="F4" s="37" t="s">
        <v>1035</v>
      </c>
      <c r="G4" s="37" t="s">
        <v>1036</v>
      </c>
      <c r="H4" s="37" t="s">
        <v>1037</v>
      </c>
      <c r="I4" s="37" t="s">
        <v>1090</v>
      </c>
      <c r="J4" s="37" t="s">
        <v>1091</v>
      </c>
      <c r="K4" s="37" t="s">
        <v>1092</v>
      </c>
    </row>
    <row r="5" spans="2:12" ht="30.75" customHeight="1">
      <c r="C5" s="1"/>
      <c r="D5" s="1011" t="s">
        <v>566</v>
      </c>
      <c r="E5" s="1011"/>
      <c r="F5" s="1011"/>
      <c r="G5" s="1011"/>
      <c r="H5" s="1011" t="s">
        <v>567</v>
      </c>
      <c r="I5" s="1011"/>
      <c r="J5" s="1011"/>
      <c r="K5" s="1011"/>
    </row>
    <row r="6" spans="2:12" ht="30" customHeight="1">
      <c r="B6" s="14"/>
      <c r="C6" s="1224" t="s">
        <v>568</v>
      </c>
      <c r="D6" s="1011" t="s">
        <v>569</v>
      </c>
      <c r="E6" s="1011"/>
      <c r="F6" s="1011" t="s">
        <v>570</v>
      </c>
      <c r="G6" s="1011"/>
      <c r="H6" s="1011" t="s">
        <v>569</v>
      </c>
      <c r="I6" s="1011"/>
      <c r="J6" s="1011" t="s">
        <v>570</v>
      </c>
      <c r="K6" s="1011"/>
    </row>
    <row r="7" spans="2:12" ht="36.75" customHeight="1">
      <c r="B7" s="137" t="s">
        <v>671</v>
      </c>
      <c r="C7" s="1225"/>
      <c r="D7" s="37" t="s">
        <v>571</v>
      </c>
      <c r="E7" s="37" t="s">
        <v>572</v>
      </c>
      <c r="F7" s="37" t="s">
        <v>571</v>
      </c>
      <c r="G7" s="37" t="s">
        <v>572</v>
      </c>
      <c r="H7" s="37" t="s">
        <v>571</v>
      </c>
      <c r="I7" s="37" t="s">
        <v>572</v>
      </c>
      <c r="J7" s="37" t="s">
        <v>571</v>
      </c>
      <c r="K7" s="37" t="s">
        <v>572</v>
      </c>
    </row>
    <row r="8" spans="2:12">
      <c r="B8" s="222">
        <v>1</v>
      </c>
      <c r="C8" s="278" t="s">
        <v>573</v>
      </c>
      <c r="D8" s="286">
        <v>0</v>
      </c>
      <c r="E8" s="286">
        <v>461.12468000000001</v>
      </c>
      <c r="F8" s="286">
        <v>0</v>
      </c>
      <c r="G8" s="286">
        <v>709.45799999999997</v>
      </c>
      <c r="H8" s="286">
        <v>0</v>
      </c>
      <c r="I8" s="286">
        <v>0</v>
      </c>
      <c r="J8" s="286">
        <v>0</v>
      </c>
      <c r="K8" s="287">
        <v>0</v>
      </c>
    </row>
    <row r="9" spans="2:12">
      <c r="B9" s="167">
        <v>2</v>
      </c>
      <c r="C9" s="155" t="s">
        <v>574</v>
      </c>
      <c r="D9" s="283">
        <v>0</v>
      </c>
      <c r="E9" s="283">
        <v>0</v>
      </c>
      <c r="F9" s="283">
        <v>0</v>
      </c>
      <c r="G9" s="283">
        <v>0</v>
      </c>
      <c r="H9" s="283">
        <v>0</v>
      </c>
      <c r="I9" s="283">
        <v>0</v>
      </c>
      <c r="J9" s="283">
        <v>0</v>
      </c>
      <c r="K9" s="288">
        <v>0</v>
      </c>
    </row>
    <row r="10" spans="2:12">
      <c r="B10" s="167">
        <v>3</v>
      </c>
      <c r="C10" s="155" t="s">
        <v>575</v>
      </c>
      <c r="D10" s="283">
        <v>0</v>
      </c>
      <c r="E10" s="283">
        <v>0</v>
      </c>
      <c r="F10" s="283">
        <v>0</v>
      </c>
      <c r="G10" s="283">
        <v>0</v>
      </c>
      <c r="H10" s="283">
        <v>0</v>
      </c>
      <c r="I10" s="283">
        <v>0</v>
      </c>
      <c r="J10" s="283">
        <v>0</v>
      </c>
      <c r="K10" s="288">
        <v>0</v>
      </c>
    </row>
    <row r="11" spans="2:12">
      <c r="B11" s="167">
        <v>4</v>
      </c>
      <c r="C11" s="155" t="s">
        <v>576</v>
      </c>
      <c r="D11" s="283">
        <v>0</v>
      </c>
      <c r="E11" s="283">
        <v>0</v>
      </c>
      <c r="F11" s="283">
        <v>0</v>
      </c>
      <c r="G11" s="283">
        <v>0</v>
      </c>
      <c r="H11" s="283">
        <v>0</v>
      </c>
      <c r="I11" s="283">
        <v>0</v>
      </c>
      <c r="J11" s="283">
        <v>0</v>
      </c>
      <c r="K11" s="288">
        <v>0</v>
      </c>
    </row>
    <row r="12" spans="2:12">
      <c r="B12" s="167">
        <v>5</v>
      </c>
      <c r="C12" s="155" t="s">
        <v>577</v>
      </c>
      <c r="D12" s="283">
        <v>0</v>
      </c>
      <c r="E12" s="283">
        <v>0</v>
      </c>
      <c r="F12" s="283">
        <v>0</v>
      </c>
      <c r="G12" s="283">
        <v>0</v>
      </c>
      <c r="H12" s="283">
        <v>0</v>
      </c>
      <c r="I12" s="283">
        <v>0</v>
      </c>
      <c r="J12" s="283">
        <v>0</v>
      </c>
      <c r="K12" s="288">
        <v>0</v>
      </c>
    </row>
    <row r="13" spans="2:12">
      <c r="B13" s="167">
        <v>6</v>
      </c>
      <c r="C13" s="155" t="s">
        <v>578</v>
      </c>
      <c r="D13" s="283">
        <v>0</v>
      </c>
      <c r="E13" s="283">
        <v>0</v>
      </c>
      <c r="F13" s="283">
        <v>0</v>
      </c>
      <c r="G13" s="283">
        <v>0</v>
      </c>
      <c r="H13" s="283">
        <v>0</v>
      </c>
      <c r="I13" s="283">
        <v>0</v>
      </c>
      <c r="J13" s="283">
        <v>0</v>
      </c>
      <c r="K13" s="288">
        <v>0</v>
      </c>
    </row>
    <row r="14" spans="2:12">
      <c r="B14" s="167">
        <v>7</v>
      </c>
      <c r="C14" s="155" t="s">
        <v>579</v>
      </c>
      <c r="D14" s="283">
        <v>0</v>
      </c>
      <c r="E14" s="283">
        <v>0</v>
      </c>
      <c r="F14" s="283">
        <v>0</v>
      </c>
      <c r="G14" s="283">
        <v>0</v>
      </c>
      <c r="H14" s="283">
        <v>0</v>
      </c>
      <c r="I14" s="283">
        <v>0</v>
      </c>
      <c r="J14" s="283">
        <v>0</v>
      </c>
      <c r="K14" s="288">
        <v>0</v>
      </c>
    </row>
    <row r="15" spans="2:12" ht="13.5" thickBot="1">
      <c r="B15" s="226">
        <v>8</v>
      </c>
      <c r="C15" s="284" t="s">
        <v>432</v>
      </c>
      <c r="D15" s="285">
        <v>0</v>
      </c>
      <c r="E15" s="285">
        <v>0</v>
      </c>
      <c r="F15" s="285">
        <v>0</v>
      </c>
      <c r="G15" s="285">
        <v>0</v>
      </c>
      <c r="H15" s="285">
        <v>0</v>
      </c>
      <c r="I15" s="285">
        <v>0</v>
      </c>
      <c r="J15" s="285">
        <v>0</v>
      </c>
      <c r="K15" s="289">
        <v>0</v>
      </c>
    </row>
    <row r="16" spans="2:12" ht="13.5" thickTop="1">
      <c r="B16" s="227">
        <v>9</v>
      </c>
      <c r="C16" s="35" t="s">
        <v>0</v>
      </c>
      <c r="D16" s="290">
        <v>0</v>
      </c>
      <c r="E16" s="290">
        <v>461.12468000000001</v>
      </c>
      <c r="F16" s="290">
        <v>0</v>
      </c>
      <c r="G16" s="290">
        <v>709.45799999999997</v>
      </c>
      <c r="H16" s="290">
        <v>0</v>
      </c>
      <c r="I16" s="290">
        <v>0</v>
      </c>
      <c r="J16" s="290">
        <v>0</v>
      </c>
      <c r="K16" s="291">
        <v>0</v>
      </c>
    </row>
  </sheetData>
  <mergeCells count="7">
    <mergeCell ref="D5:G5"/>
    <mergeCell ref="H5:K5"/>
    <mergeCell ref="C6:C7"/>
    <mergeCell ref="D6:E6"/>
    <mergeCell ref="F6:G6"/>
    <mergeCell ref="H6:I6"/>
    <mergeCell ref="J6:K6"/>
  </mergeCells>
  <pageMargins left="0.70866141732283472" right="0.70866141732283472" top="0.74803149606299213" bottom="0.74803149606299213" header="0.31496062992125984" footer="0.31496062992125984"/>
  <pageSetup paperSize="9" scale="66" fitToWidth="0"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pageSetUpPr fitToPage="1"/>
  </sheetPr>
  <dimension ref="B2:F25"/>
  <sheetViews>
    <sheetView showGridLines="0" zoomScale="80" zoomScaleNormal="80" workbookViewId="0"/>
  </sheetViews>
  <sheetFormatPr baseColWidth="10" defaultColWidth="9.140625" defaultRowHeight="12.75"/>
  <cols>
    <col min="1" max="2" width="9.140625" style="14"/>
    <col min="3" max="3" width="86.7109375" style="14" customWidth="1"/>
    <col min="4" max="4" width="16.28515625" style="14" customWidth="1"/>
    <col min="5" max="5" width="21.7109375" style="14" customWidth="1"/>
    <col min="6" max="6" width="10.140625" style="14" bestFit="1" customWidth="1"/>
    <col min="7" max="16384" width="9.140625" style="14"/>
  </cols>
  <sheetData>
    <row r="2" spans="2:6" ht="18">
      <c r="B2" s="152" t="s">
        <v>738</v>
      </c>
      <c r="C2" s="18"/>
    </row>
    <row r="3" spans="2:6" ht="20.100000000000001" customHeight="1">
      <c r="B3" s="152"/>
      <c r="C3" s="4"/>
      <c r="D3" s="3"/>
      <c r="E3" s="3"/>
    </row>
    <row r="4" spans="2:6" ht="20.100000000000001" customHeight="1">
      <c r="B4" s="3"/>
      <c r="C4" s="4"/>
      <c r="D4" s="27" t="s">
        <v>1015</v>
      </c>
      <c r="E4" s="511" t="s">
        <v>1034</v>
      </c>
    </row>
    <row r="5" spans="2:6" ht="54" customHeight="1">
      <c r="B5" s="1226" t="s">
        <v>671</v>
      </c>
      <c r="C5" s="1226"/>
      <c r="D5" s="27" t="s">
        <v>580</v>
      </c>
      <c r="E5" s="511" t="s">
        <v>518</v>
      </c>
    </row>
    <row r="6" spans="2:6" ht="20.100000000000001" customHeight="1">
      <c r="B6" s="30">
        <v>1</v>
      </c>
      <c r="C6" s="31" t="s">
        <v>581</v>
      </c>
      <c r="D6" s="228"/>
      <c r="E6" s="280">
        <v>16.879249999999999</v>
      </c>
      <c r="F6" s="138"/>
    </row>
    <row r="7" spans="2:6" ht="29.25" customHeight="1">
      <c r="B7" s="60">
        <v>2</v>
      </c>
      <c r="C7" s="155" t="s">
        <v>582</v>
      </c>
      <c r="D7" s="56">
        <v>1098.6257499999999</v>
      </c>
      <c r="E7" s="573">
        <v>6.8074500000000002</v>
      </c>
      <c r="F7" s="138"/>
    </row>
    <row r="8" spans="2:6" ht="20.100000000000001" customHeight="1">
      <c r="B8" s="163">
        <v>3</v>
      </c>
      <c r="C8" s="198" t="s">
        <v>583</v>
      </c>
      <c r="D8" s="56">
        <v>0</v>
      </c>
      <c r="E8" s="573">
        <v>0</v>
      </c>
      <c r="F8" s="138"/>
    </row>
    <row r="9" spans="2:6" ht="20.100000000000001" customHeight="1">
      <c r="B9" s="163">
        <v>4</v>
      </c>
      <c r="C9" s="198" t="s">
        <v>584</v>
      </c>
      <c r="D9" s="56">
        <v>0</v>
      </c>
      <c r="E9" s="573">
        <v>0</v>
      </c>
      <c r="F9" s="138"/>
    </row>
    <row r="10" spans="2:6" ht="20.100000000000001" customHeight="1">
      <c r="B10" s="163">
        <v>5</v>
      </c>
      <c r="C10" s="198" t="s">
        <v>585</v>
      </c>
      <c r="D10" s="56">
        <v>782.18137000000002</v>
      </c>
      <c r="E10" s="573">
        <v>0.47855999999999999</v>
      </c>
      <c r="F10" s="138"/>
    </row>
    <row r="11" spans="2:6" ht="30.6" customHeight="1">
      <c r="B11" s="163">
        <v>6</v>
      </c>
      <c r="C11" s="198" t="s">
        <v>586</v>
      </c>
      <c r="D11" s="56">
        <v>316.44438000000002</v>
      </c>
      <c r="E11" s="573">
        <v>6.3288900000000003</v>
      </c>
      <c r="F11" s="138"/>
    </row>
    <row r="12" spans="2:6" ht="20.100000000000001" customHeight="1">
      <c r="B12" s="60">
        <v>7</v>
      </c>
      <c r="C12" s="155" t="s">
        <v>587</v>
      </c>
      <c r="D12" s="56">
        <v>0</v>
      </c>
      <c r="E12" s="78"/>
      <c r="F12" s="138"/>
    </row>
    <row r="13" spans="2:6" ht="20.100000000000001" customHeight="1">
      <c r="B13" s="163">
        <v>8</v>
      </c>
      <c r="C13" s="278" t="s">
        <v>588</v>
      </c>
      <c r="D13" s="56">
        <v>453.59021000000001</v>
      </c>
      <c r="E13" s="573">
        <v>9.0717999999999996</v>
      </c>
      <c r="F13" s="138"/>
    </row>
    <row r="14" spans="2:6" ht="20.100000000000001" customHeight="1">
      <c r="B14" s="163">
        <v>9</v>
      </c>
      <c r="C14" s="278" t="s">
        <v>589</v>
      </c>
      <c r="D14" s="56">
        <v>0</v>
      </c>
      <c r="E14" s="573">
        <v>0</v>
      </c>
      <c r="F14" s="138"/>
    </row>
    <row r="15" spans="2:6" ht="20.100000000000001" customHeight="1">
      <c r="B15" s="33">
        <v>10</v>
      </c>
      <c r="C15" s="275" t="s">
        <v>590</v>
      </c>
      <c r="D15" s="56">
        <v>1</v>
      </c>
      <c r="E15" s="573">
        <v>1</v>
      </c>
      <c r="F15" s="138"/>
    </row>
    <row r="16" spans="2:6" ht="20.100000000000001" customHeight="1">
      <c r="B16" s="34">
        <v>11</v>
      </c>
      <c r="C16" s="276" t="s">
        <v>591</v>
      </c>
      <c r="D16" s="228"/>
      <c r="E16" s="280"/>
      <c r="F16" s="138"/>
    </row>
    <row r="17" spans="2:6" ht="32.25" customHeight="1">
      <c r="B17" s="60">
        <v>12</v>
      </c>
      <c r="C17" s="155" t="s">
        <v>592</v>
      </c>
      <c r="D17" s="56">
        <v>0</v>
      </c>
      <c r="E17" s="573">
        <v>0</v>
      </c>
      <c r="F17" s="138"/>
    </row>
    <row r="18" spans="2:6" ht="20.100000000000001" customHeight="1">
      <c r="B18" s="163">
        <v>13</v>
      </c>
      <c r="C18" s="198" t="s">
        <v>583</v>
      </c>
      <c r="D18" s="56">
        <v>0</v>
      </c>
      <c r="E18" s="573">
        <v>0</v>
      </c>
      <c r="F18" s="138"/>
    </row>
    <row r="19" spans="2:6" ht="20.100000000000001" customHeight="1">
      <c r="B19" s="163">
        <v>14</v>
      </c>
      <c r="C19" s="198" t="s">
        <v>584</v>
      </c>
      <c r="D19" s="56">
        <v>0</v>
      </c>
      <c r="E19" s="573">
        <v>0</v>
      </c>
      <c r="F19" s="138"/>
    </row>
    <row r="20" spans="2:6" ht="20.100000000000001" customHeight="1">
      <c r="B20" s="163">
        <v>15</v>
      </c>
      <c r="C20" s="198" t="s">
        <v>585</v>
      </c>
      <c r="D20" s="56">
        <v>0</v>
      </c>
      <c r="E20" s="573">
        <v>0</v>
      </c>
      <c r="F20" s="138"/>
    </row>
    <row r="21" spans="2:6" ht="30" customHeight="1">
      <c r="B21" s="163">
        <v>16</v>
      </c>
      <c r="C21" s="198" t="s">
        <v>586</v>
      </c>
      <c r="D21" s="56">
        <v>0</v>
      </c>
      <c r="E21" s="573">
        <v>0</v>
      </c>
      <c r="F21" s="138"/>
    </row>
    <row r="22" spans="2:6" ht="20.100000000000001" customHeight="1">
      <c r="B22" s="163">
        <v>17</v>
      </c>
      <c r="C22" s="278" t="s">
        <v>587</v>
      </c>
      <c r="D22" s="56">
        <v>0</v>
      </c>
      <c r="E22" s="281"/>
      <c r="F22" s="138"/>
    </row>
    <row r="23" spans="2:6" ht="20.100000000000001" customHeight="1">
      <c r="B23" s="163">
        <v>18</v>
      </c>
      <c r="C23" s="278" t="s">
        <v>588</v>
      </c>
      <c r="D23" s="56">
        <v>0</v>
      </c>
      <c r="E23" s="573">
        <v>0</v>
      </c>
      <c r="F23" s="138"/>
    </row>
    <row r="24" spans="2:6" ht="20.100000000000001" customHeight="1">
      <c r="B24" s="163">
        <v>19</v>
      </c>
      <c r="C24" s="278" t="s">
        <v>589</v>
      </c>
      <c r="D24" s="56">
        <v>0</v>
      </c>
      <c r="E24" s="573">
        <v>0</v>
      </c>
      <c r="F24" s="138"/>
    </row>
    <row r="25" spans="2:6" ht="20.100000000000001" customHeight="1">
      <c r="B25" s="163">
        <v>20</v>
      </c>
      <c r="C25" s="278" t="s">
        <v>590</v>
      </c>
      <c r="D25" s="56">
        <v>0</v>
      </c>
      <c r="E25" s="573">
        <v>0</v>
      </c>
      <c r="F25" s="138"/>
    </row>
  </sheetData>
  <mergeCells count="1">
    <mergeCell ref="B5:C5"/>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pageSetUpPr fitToPage="1"/>
  </sheetPr>
  <dimension ref="B2:T20"/>
  <sheetViews>
    <sheetView showGridLines="0" zoomScale="80" zoomScaleNormal="80" workbookViewId="0"/>
  </sheetViews>
  <sheetFormatPr baseColWidth="10" defaultColWidth="9.140625" defaultRowHeight="12.75"/>
  <cols>
    <col min="1" max="1" width="9.140625" style="2"/>
    <col min="2" max="2" width="5.140625" style="2" customWidth="1"/>
    <col min="3" max="3" width="52.140625" style="2" customWidth="1"/>
    <col min="4" max="4" width="9.7109375" style="2" customWidth="1"/>
    <col min="5" max="5" width="13.85546875" style="2" customWidth="1"/>
    <col min="6" max="6" width="14" style="2" customWidth="1"/>
    <col min="7" max="7" width="15" style="2" customWidth="1"/>
    <col min="8" max="8" width="12.28515625" style="2" customWidth="1"/>
    <col min="9" max="9" width="18" style="2" customWidth="1"/>
    <col min="10" max="15" width="12.28515625" style="2" customWidth="1"/>
    <col min="16" max="16" width="12.85546875" style="2" bestFit="1" customWidth="1"/>
    <col min="17" max="17" width="12.28515625" style="2" customWidth="1"/>
    <col min="18" max="18" width="12.85546875" style="2" bestFit="1" customWidth="1"/>
    <col min="19" max="16384" width="9.140625" style="2"/>
  </cols>
  <sheetData>
    <row r="2" spans="2:20" ht="18">
      <c r="B2" s="152" t="s">
        <v>755</v>
      </c>
      <c r="C2" s="17"/>
      <c r="D2" s="17"/>
      <c r="E2" s="17"/>
      <c r="F2" s="17"/>
      <c r="G2" s="17"/>
      <c r="H2" s="17"/>
      <c r="I2" s="17"/>
      <c r="J2" s="17"/>
      <c r="K2" s="17"/>
      <c r="L2" s="17"/>
      <c r="M2" s="17"/>
      <c r="N2" s="17"/>
      <c r="O2" s="17"/>
      <c r="P2" s="17"/>
      <c r="Q2" s="17"/>
      <c r="R2" s="17"/>
    </row>
    <row r="3" spans="2:20" ht="18">
      <c r="B3" s="152"/>
    </row>
    <row r="4" spans="2:20" ht="15">
      <c r="D4" s="929" t="s">
        <v>1015</v>
      </c>
      <c r="E4" s="929" t="s">
        <v>1034</v>
      </c>
      <c r="F4" s="929" t="s">
        <v>1035</v>
      </c>
      <c r="G4" s="929" t="s">
        <v>1036</v>
      </c>
      <c r="H4" s="929" t="s">
        <v>1037</v>
      </c>
      <c r="I4" s="929" t="s">
        <v>1090</v>
      </c>
      <c r="J4" s="929" t="s">
        <v>1091</v>
      </c>
      <c r="K4" s="929" t="s">
        <v>1092</v>
      </c>
      <c r="L4" s="929" t="s">
        <v>1510</v>
      </c>
      <c r="M4" s="929" t="s">
        <v>1511</v>
      </c>
      <c r="N4" s="929" t="s">
        <v>1512</v>
      </c>
      <c r="O4" s="929" t="s">
        <v>1513</v>
      </c>
      <c r="P4" s="929" t="s">
        <v>1514</v>
      </c>
      <c r="Q4" s="929" t="s">
        <v>1546</v>
      </c>
      <c r="R4" s="929" t="s">
        <v>1547</v>
      </c>
    </row>
    <row r="5" spans="2:20">
      <c r="B5" s="55"/>
      <c r="C5" s="55"/>
      <c r="D5" s="1229" t="s">
        <v>593</v>
      </c>
      <c r="E5" s="1229"/>
      <c r="F5" s="1229"/>
      <c r="G5" s="1229"/>
      <c r="H5" s="1229"/>
      <c r="I5" s="1229"/>
      <c r="J5" s="1229"/>
      <c r="K5" s="1229" t="s">
        <v>594</v>
      </c>
      <c r="L5" s="1229"/>
      <c r="M5" s="1229"/>
      <c r="N5" s="1229"/>
      <c r="O5" s="1229" t="s">
        <v>595</v>
      </c>
      <c r="P5" s="1229"/>
      <c r="Q5" s="1229"/>
      <c r="R5" s="1229"/>
    </row>
    <row r="6" spans="2:20">
      <c r="B6" s="55"/>
      <c r="C6" s="55"/>
      <c r="D6" s="1230" t="s">
        <v>596</v>
      </c>
      <c r="E6" s="1231"/>
      <c r="F6" s="1231"/>
      <c r="G6" s="1232"/>
      <c r="H6" s="1233" t="s">
        <v>597</v>
      </c>
      <c r="I6" s="1234"/>
      <c r="J6" s="268" t="s">
        <v>598</v>
      </c>
      <c r="K6" s="1235" t="s">
        <v>596</v>
      </c>
      <c r="L6" s="1235"/>
      <c r="M6" s="1236" t="s">
        <v>597</v>
      </c>
      <c r="N6" s="268" t="s">
        <v>598</v>
      </c>
      <c r="O6" s="1235" t="s">
        <v>596</v>
      </c>
      <c r="P6" s="1235"/>
      <c r="Q6" s="1237" t="s">
        <v>597</v>
      </c>
      <c r="R6" s="268" t="s">
        <v>598</v>
      </c>
    </row>
    <row r="7" spans="2:20">
      <c r="B7" s="55"/>
      <c r="C7" s="55"/>
      <c r="D7" s="1239" t="s">
        <v>599</v>
      </c>
      <c r="E7" s="1235"/>
      <c r="F7" s="1233" t="s">
        <v>600</v>
      </c>
      <c r="G7" s="1234"/>
      <c r="H7" s="1240"/>
      <c r="I7" s="1011" t="s">
        <v>601</v>
      </c>
      <c r="J7" s="1238"/>
      <c r="K7" s="1227" t="s">
        <v>599</v>
      </c>
      <c r="L7" s="1228" t="s">
        <v>600</v>
      </c>
      <c r="M7" s="1223"/>
      <c r="N7" s="1238"/>
      <c r="O7" s="1227" t="s">
        <v>599</v>
      </c>
      <c r="P7" s="1228" t="s">
        <v>600</v>
      </c>
      <c r="Q7" s="1238"/>
      <c r="R7" s="1228"/>
    </row>
    <row r="8" spans="2:20" ht="63.75">
      <c r="B8" s="67" t="s">
        <v>671</v>
      </c>
      <c r="C8" s="55"/>
      <c r="D8" s="266"/>
      <c r="E8" s="27" t="s">
        <v>760</v>
      </c>
      <c r="F8" s="267"/>
      <c r="G8" s="27" t="s">
        <v>760</v>
      </c>
      <c r="H8" s="1241"/>
      <c r="I8" s="1011"/>
      <c r="J8" s="1236"/>
      <c r="K8" s="1227"/>
      <c r="L8" s="1228"/>
      <c r="M8" s="1223"/>
      <c r="N8" s="1236"/>
      <c r="O8" s="1227"/>
      <c r="P8" s="1228"/>
      <c r="Q8" s="1236"/>
      <c r="R8" s="1228"/>
    </row>
    <row r="9" spans="2:20">
      <c r="B9" s="261">
        <v>1</v>
      </c>
      <c r="C9" s="262" t="s">
        <v>602</v>
      </c>
      <c r="D9" s="263">
        <v>0</v>
      </c>
      <c r="E9" s="263">
        <v>0</v>
      </c>
      <c r="F9" s="702">
        <v>0.97148999999999996</v>
      </c>
      <c r="G9" s="702">
        <v>0.97148999999999996</v>
      </c>
      <c r="H9" s="263">
        <v>0</v>
      </c>
      <c r="I9" s="263">
        <v>0</v>
      </c>
      <c r="J9" s="263">
        <v>0</v>
      </c>
      <c r="K9" s="263">
        <v>0</v>
      </c>
      <c r="L9" s="263">
        <v>0</v>
      </c>
      <c r="M9" s="263">
        <v>0</v>
      </c>
      <c r="N9" s="263">
        <v>0</v>
      </c>
      <c r="O9" s="263">
        <v>0</v>
      </c>
      <c r="P9" s="660">
        <v>48.279029700000002</v>
      </c>
      <c r="Q9" s="660">
        <v>0</v>
      </c>
      <c r="R9" s="661">
        <v>48.279029700000002</v>
      </c>
      <c r="T9" s="109"/>
    </row>
    <row r="10" spans="2:20">
      <c r="B10" s="269">
        <v>2</v>
      </c>
      <c r="C10" s="270" t="s">
        <v>603</v>
      </c>
      <c r="D10" s="271">
        <v>0</v>
      </c>
      <c r="E10" s="271">
        <v>0</v>
      </c>
      <c r="F10" s="703">
        <v>0.97148999999999996</v>
      </c>
      <c r="G10" s="703">
        <v>0.97148999999999996</v>
      </c>
      <c r="H10" s="271">
        <v>0</v>
      </c>
      <c r="I10" s="271">
        <v>0</v>
      </c>
      <c r="J10" s="271">
        <v>0</v>
      </c>
      <c r="K10" s="271">
        <v>0</v>
      </c>
      <c r="L10" s="271">
        <v>0</v>
      </c>
      <c r="M10" s="271">
        <v>0</v>
      </c>
      <c r="N10" s="271">
        <v>0</v>
      </c>
      <c r="O10" s="271">
        <v>0</v>
      </c>
      <c r="P10" s="662">
        <v>48.279029700000002</v>
      </c>
      <c r="Q10" s="662">
        <v>0</v>
      </c>
      <c r="R10" s="663">
        <v>48.279029700000002</v>
      </c>
    </row>
    <row r="11" spans="2:20">
      <c r="B11" s="58">
        <v>3</v>
      </c>
      <c r="C11" s="213" t="s">
        <v>604</v>
      </c>
      <c r="D11" s="264">
        <v>0</v>
      </c>
      <c r="E11" s="264">
        <v>0</v>
      </c>
      <c r="F11" s="264">
        <v>0</v>
      </c>
      <c r="G11" s="264">
        <v>0</v>
      </c>
      <c r="H11" s="264">
        <v>0</v>
      </c>
      <c r="I11" s="264">
        <v>0</v>
      </c>
      <c r="J11" s="264">
        <v>0</v>
      </c>
      <c r="K11" s="264">
        <v>0</v>
      </c>
      <c r="L11" s="264">
        <v>0</v>
      </c>
      <c r="M11" s="264">
        <v>0</v>
      </c>
      <c r="N11" s="264">
        <v>0</v>
      </c>
      <c r="O11" s="264">
        <v>0</v>
      </c>
      <c r="P11" s="664">
        <v>48.279029700000002</v>
      </c>
      <c r="Q11" s="664">
        <v>0</v>
      </c>
      <c r="R11" s="665">
        <v>48.279029700000002</v>
      </c>
    </row>
    <row r="12" spans="2:20">
      <c r="B12" s="58">
        <v>4</v>
      </c>
      <c r="C12" s="213" t="s">
        <v>605</v>
      </c>
      <c r="D12" s="264">
        <v>0</v>
      </c>
      <c r="E12" s="264">
        <v>0</v>
      </c>
      <c r="F12" s="264">
        <v>0</v>
      </c>
      <c r="G12" s="264">
        <v>0</v>
      </c>
      <c r="H12" s="264">
        <v>0</v>
      </c>
      <c r="I12" s="264">
        <v>0</v>
      </c>
      <c r="J12" s="264">
        <v>0</v>
      </c>
      <c r="K12" s="264">
        <v>0</v>
      </c>
      <c r="L12" s="264">
        <v>0</v>
      </c>
      <c r="M12" s="264">
        <v>0</v>
      </c>
      <c r="N12" s="264">
        <v>0</v>
      </c>
      <c r="O12" s="264">
        <v>0</v>
      </c>
      <c r="P12" s="264">
        <v>0</v>
      </c>
      <c r="Q12" s="264">
        <v>0</v>
      </c>
      <c r="R12" s="574">
        <v>0</v>
      </c>
    </row>
    <row r="13" spans="2:20">
      <c r="B13" s="272">
        <v>5</v>
      </c>
      <c r="C13" s="213" t="s">
        <v>606</v>
      </c>
      <c r="D13" s="264">
        <v>0</v>
      </c>
      <c r="E13" s="264">
        <v>0</v>
      </c>
      <c r="F13" s="264">
        <v>0</v>
      </c>
      <c r="G13" s="264">
        <v>0</v>
      </c>
      <c r="H13" s="264">
        <v>0</v>
      </c>
      <c r="I13" s="264">
        <v>0</v>
      </c>
      <c r="J13" s="264">
        <v>0</v>
      </c>
      <c r="K13" s="264">
        <v>0</v>
      </c>
      <c r="L13" s="264">
        <v>0</v>
      </c>
      <c r="M13" s="264">
        <v>0</v>
      </c>
      <c r="N13" s="264">
        <v>0</v>
      </c>
      <c r="O13" s="264">
        <v>0</v>
      </c>
      <c r="P13" s="264">
        <v>0</v>
      </c>
      <c r="Q13" s="264">
        <v>0</v>
      </c>
      <c r="R13" s="574">
        <v>0</v>
      </c>
    </row>
    <row r="14" spans="2:20">
      <c r="B14" s="58">
        <v>6</v>
      </c>
      <c r="C14" s="219" t="s">
        <v>607</v>
      </c>
      <c r="D14" s="265">
        <v>0</v>
      </c>
      <c r="E14" s="265">
        <v>0</v>
      </c>
      <c r="F14" s="265">
        <v>0</v>
      </c>
      <c r="G14" s="265">
        <v>0</v>
      </c>
      <c r="H14" s="265">
        <v>0</v>
      </c>
      <c r="I14" s="265">
        <v>0</v>
      </c>
      <c r="J14" s="265">
        <v>0</v>
      </c>
      <c r="K14" s="265">
        <v>0</v>
      </c>
      <c r="L14" s="265">
        <v>0</v>
      </c>
      <c r="M14" s="265">
        <v>0</v>
      </c>
      <c r="N14" s="265">
        <v>0</v>
      </c>
      <c r="O14" s="265">
        <v>0</v>
      </c>
      <c r="P14" s="265">
        <v>0</v>
      </c>
      <c r="Q14" s="265">
        <v>0</v>
      </c>
      <c r="R14" s="575">
        <v>0</v>
      </c>
    </row>
    <row r="15" spans="2:20">
      <c r="B15" s="273">
        <v>7</v>
      </c>
      <c r="C15" s="259" t="s">
        <v>608</v>
      </c>
      <c r="D15" s="260">
        <v>0</v>
      </c>
      <c r="E15" s="260">
        <v>0</v>
      </c>
      <c r="F15" s="260">
        <v>0</v>
      </c>
      <c r="G15" s="260">
        <v>0</v>
      </c>
      <c r="H15" s="260">
        <v>0</v>
      </c>
      <c r="I15" s="260">
        <v>0</v>
      </c>
      <c r="J15" s="260">
        <v>0</v>
      </c>
      <c r="K15" s="260">
        <v>0</v>
      </c>
      <c r="L15" s="260">
        <v>0</v>
      </c>
      <c r="M15" s="260">
        <v>0</v>
      </c>
      <c r="N15" s="260">
        <v>0</v>
      </c>
      <c r="O15" s="260">
        <v>0</v>
      </c>
      <c r="P15" s="260">
        <v>0</v>
      </c>
      <c r="Q15" s="260">
        <v>0</v>
      </c>
      <c r="R15" s="274">
        <v>0</v>
      </c>
    </row>
    <row r="16" spans="2:20">
      <c r="B16" s="272">
        <v>8</v>
      </c>
      <c r="C16" s="213" t="s">
        <v>609</v>
      </c>
      <c r="D16" s="264">
        <v>0</v>
      </c>
      <c r="E16" s="264">
        <v>0</v>
      </c>
      <c r="F16" s="264">
        <v>0</v>
      </c>
      <c r="G16" s="264">
        <v>0</v>
      </c>
      <c r="H16" s="264">
        <v>0</v>
      </c>
      <c r="I16" s="264">
        <v>0</v>
      </c>
      <c r="J16" s="264">
        <v>0</v>
      </c>
      <c r="K16" s="264">
        <v>0</v>
      </c>
      <c r="L16" s="264">
        <v>0</v>
      </c>
      <c r="M16" s="264">
        <v>0</v>
      </c>
      <c r="N16" s="264">
        <v>0</v>
      </c>
      <c r="O16" s="264">
        <v>0</v>
      </c>
      <c r="P16" s="264">
        <v>0</v>
      </c>
      <c r="Q16" s="264">
        <v>0</v>
      </c>
      <c r="R16" s="574">
        <v>0</v>
      </c>
    </row>
    <row r="17" spans="2:18">
      <c r="B17" s="272">
        <v>9</v>
      </c>
      <c r="C17" s="213" t="s">
        <v>610</v>
      </c>
      <c r="D17" s="264">
        <v>0</v>
      </c>
      <c r="E17" s="264">
        <v>0</v>
      </c>
      <c r="F17" s="264">
        <v>0</v>
      </c>
      <c r="G17" s="264">
        <v>0</v>
      </c>
      <c r="H17" s="264">
        <v>0</v>
      </c>
      <c r="I17" s="264">
        <v>0</v>
      </c>
      <c r="J17" s="264">
        <v>0</v>
      </c>
      <c r="K17" s="264">
        <v>0</v>
      </c>
      <c r="L17" s="264">
        <v>0</v>
      </c>
      <c r="M17" s="264">
        <v>0</v>
      </c>
      <c r="N17" s="264">
        <v>0</v>
      </c>
      <c r="O17" s="264">
        <v>0</v>
      </c>
      <c r="P17" s="264">
        <v>0</v>
      </c>
      <c r="Q17" s="264">
        <v>0</v>
      </c>
      <c r="R17" s="574">
        <v>0</v>
      </c>
    </row>
    <row r="18" spans="2:18">
      <c r="B18" s="272">
        <v>10</v>
      </c>
      <c r="C18" s="213" t="s">
        <v>611</v>
      </c>
      <c r="D18" s="264">
        <v>0</v>
      </c>
      <c r="E18" s="264">
        <v>0</v>
      </c>
      <c r="F18" s="264">
        <v>0</v>
      </c>
      <c r="G18" s="264">
        <v>0</v>
      </c>
      <c r="H18" s="264">
        <v>0</v>
      </c>
      <c r="I18" s="264">
        <v>0</v>
      </c>
      <c r="J18" s="264">
        <v>0</v>
      </c>
      <c r="K18" s="264">
        <v>0</v>
      </c>
      <c r="L18" s="264">
        <v>0</v>
      </c>
      <c r="M18" s="264">
        <v>0</v>
      </c>
      <c r="N18" s="264">
        <v>0</v>
      </c>
      <c r="O18" s="264">
        <v>0</v>
      </c>
      <c r="P18" s="264">
        <v>0</v>
      </c>
      <c r="Q18" s="264">
        <v>0</v>
      </c>
      <c r="R18" s="574">
        <v>0</v>
      </c>
    </row>
    <row r="19" spans="2:18">
      <c r="B19" s="272">
        <v>11</v>
      </c>
      <c r="C19" s="213" t="s">
        <v>612</v>
      </c>
      <c r="D19" s="264">
        <v>0</v>
      </c>
      <c r="E19" s="264">
        <v>0</v>
      </c>
      <c r="F19" s="264">
        <v>0</v>
      </c>
      <c r="G19" s="264">
        <v>0</v>
      </c>
      <c r="H19" s="264">
        <v>0</v>
      </c>
      <c r="I19" s="264">
        <v>0</v>
      </c>
      <c r="J19" s="264">
        <v>0</v>
      </c>
      <c r="K19" s="264">
        <v>0</v>
      </c>
      <c r="L19" s="264">
        <v>0</v>
      </c>
      <c r="M19" s="264">
        <v>0</v>
      </c>
      <c r="N19" s="264">
        <v>0</v>
      </c>
      <c r="O19" s="264">
        <v>0</v>
      </c>
      <c r="P19" s="264">
        <v>0</v>
      </c>
      <c r="Q19" s="264">
        <v>0</v>
      </c>
      <c r="R19" s="574">
        <v>0</v>
      </c>
    </row>
    <row r="20" spans="2:18">
      <c r="B20" s="272">
        <v>12</v>
      </c>
      <c r="C20" s="213" t="s">
        <v>607</v>
      </c>
      <c r="D20" s="264">
        <v>0</v>
      </c>
      <c r="E20" s="264">
        <v>0</v>
      </c>
      <c r="F20" s="264">
        <v>0</v>
      </c>
      <c r="G20" s="264">
        <v>0</v>
      </c>
      <c r="H20" s="264">
        <v>0</v>
      </c>
      <c r="I20" s="264">
        <v>0</v>
      </c>
      <c r="J20" s="264">
        <v>0</v>
      </c>
      <c r="K20" s="264">
        <v>0</v>
      </c>
      <c r="L20" s="264">
        <v>0</v>
      </c>
      <c r="M20" s="264">
        <v>0</v>
      </c>
      <c r="N20" s="264">
        <v>0</v>
      </c>
      <c r="O20" s="264">
        <v>0</v>
      </c>
      <c r="P20" s="264">
        <v>0</v>
      </c>
      <c r="Q20" s="264">
        <v>0</v>
      </c>
      <c r="R20" s="574">
        <v>0</v>
      </c>
    </row>
  </sheetData>
  <mergeCells count="20">
    <mergeCell ref="F7:G7"/>
    <mergeCell ref="H7:H8"/>
    <mergeCell ref="I7:I8"/>
    <mergeCell ref="J7:J8"/>
    <mergeCell ref="K7:K8"/>
    <mergeCell ref="L7:L8"/>
    <mergeCell ref="D5:J5"/>
    <mergeCell ref="K5:N5"/>
    <mergeCell ref="O5:R5"/>
    <mergeCell ref="D6:G6"/>
    <mergeCell ref="H6:I6"/>
    <mergeCell ref="K6:L6"/>
    <mergeCell ref="M6:M8"/>
    <mergeCell ref="O6:P6"/>
    <mergeCell ref="Q6:Q8"/>
    <mergeCell ref="D7:E7"/>
    <mergeCell ref="N7:N8"/>
    <mergeCell ref="O7:O8"/>
    <mergeCell ref="P7:P8"/>
    <mergeCell ref="R7:R8"/>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2:U19"/>
  <sheetViews>
    <sheetView showGridLines="0" zoomScale="80" zoomScaleNormal="80" zoomScalePageLayoutView="80" workbookViewId="0"/>
  </sheetViews>
  <sheetFormatPr baseColWidth="10" defaultColWidth="9.140625" defaultRowHeight="12.75"/>
  <cols>
    <col min="1" max="1" width="5.42578125" style="2" customWidth="1"/>
    <col min="2" max="2" width="4.5703125" style="2" customWidth="1"/>
    <col min="3" max="4" width="13.7109375" style="2" customWidth="1"/>
    <col min="5" max="13" width="13.42578125" style="2" customWidth="1"/>
    <col min="14" max="17" width="17.7109375" style="2" customWidth="1"/>
    <col min="18" max="21" width="13.42578125" style="2" customWidth="1"/>
    <col min="22" max="16384" width="9.140625" style="2"/>
  </cols>
  <sheetData>
    <row r="2" spans="2:21" ht="18">
      <c r="B2" s="152" t="s">
        <v>1454</v>
      </c>
      <c r="C2" s="17"/>
      <c r="D2" s="17"/>
      <c r="E2" s="17"/>
      <c r="F2" s="17"/>
      <c r="G2" s="17"/>
      <c r="H2" s="17"/>
      <c r="I2" s="17"/>
      <c r="J2" s="17"/>
      <c r="K2" s="17"/>
      <c r="L2" s="17"/>
      <c r="M2" s="18"/>
      <c r="N2" s="18"/>
      <c r="O2" s="18"/>
      <c r="P2" s="18"/>
    </row>
    <row r="3" spans="2:21" ht="18">
      <c r="B3" s="152"/>
    </row>
    <row r="4" spans="2:21" ht="15">
      <c r="E4" s="929" t="s">
        <v>1015</v>
      </c>
      <c r="F4" s="929" t="s">
        <v>1034</v>
      </c>
      <c r="G4" s="929" t="s">
        <v>1035</v>
      </c>
      <c r="H4" s="929" t="s">
        <v>1036</v>
      </c>
      <c r="I4" s="929" t="s">
        <v>1037</v>
      </c>
      <c r="J4" s="929" t="s">
        <v>1090</v>
      </c>
      <c r="K4" s="929" t="s">
        <v>1091</v>
      </c>
      <c r="L4" s="929" t="s">
        <v>1092</v>
      </c>
      <c r="M4" s="929" t="s">
        <v>1510</v>
      </c>
      <c r="N4" s="929" t="s">
        <v>1511</v>
      </c>
      <c r="O4" s="929" t="s">
        <v>1512</v>
      </c>
      <c r="P4" s="929" t="s">
        <v>1513</v>
      </c>
      <c r="Q4" s="929" t="s">
        <v>1514</v>
      </c>
      <c r="R4" s="929" t="s">
        <v>1546</v>
      </c>
      <c r="S4" s="929" t="s">
        <v>1547</v>
      </c>
      <c r="T4" s="929" t="s">
        <v>1551</v>
      </c>
      <c r="U4" s="929" t="s">
        <v>1552</v>
      </c>
    </row>
    <row r="5" spans="2:21" ht="30" customHeight="1">
      <c r="B5" s="14"/>
      <c r="C5" s="14"/>
      <c r="D5" s="14"/>
      <c r="E5" s="1011" t="s">
        <v>613</v>
      </c>
      <c r="F5" s="1223"/>
      <c r="G5" s="1223"/>
      <c r="H5" s="1223"/>
      <c r="I5" s="1223"/>
      <c r="J5" s="1223" t="s">
        <v>614</v>
      </c>
      <c r="K5" s="1223"/>
      <c r="L5" s="1223"/>
      <c r="M5" s="1223"/>
      <c r="N5" s="1223" t="s">
        <v>615</v>
      </c>
      <c r="O5" s="1223"/>
      <c r="P5" s="1223"/>
      <c r="Q5" s="1223"/>
      <c r="R5" s="1223" t="s">
        <v>616</v>
      </c>
      <c r="S5" s="1223"/>
      <c r="T5" s="1223"/>
      <c r="U5" s="1243"/>
    </row>
    <row r="6" spans="2:21" s="5" customFormat="1" ht="63.75">
      <c r="B6" s="67" t="s">
        <v>671</v>
      </c>
      <c r="C6" s="14"/>
      <c r="D6" s="14"/>
      <c r="E6" s="27" t="s">
        <v>617</v>
      </c>
      <c r="F6" s="27" t="s">
        <v>618</v>
      </c>
      <c r="G6" s="27" t="s">
        <v>619</v>
      </c>
      <c r="H6" s="27" t="s">
        <v>1450</v>
      </c>
      <c r="I6" s="27" t="s">
        <v>1572</v>
      </c>
      <c r="J6" s="27" t="s">
        <v>621</v>
      </c>
      <c r="K6" s="27" t="s">
        <v>622</v>
      </c>
      <c r="L6" s="27" t="s">
        <v>623</v>
      </c>
      <c r="M6" s="241" t="s">
        <v>1572</v>
      </c>
      <c r="N6" s="27" t="s">
        <v>621</v>
      </c>
      <c r="O6" s="27" t="s">
        <v>622</v>
      </c>
      <c r="P6" s="27" t="s">
        <v>623</v>
      </c>
      <c r="Q6" s="241" t="s">
        <v>1573</v>
      </c>
      <c r="R6" s="27" t="s">
        <v>621</v>
      </c>
      <c r="S6" s="27" t="s">
        <v>622</v>
      </c>
      <c r="T6" s="27" t="s">
        <v>623</v>
      </c>
      <c r="U6" s="577" t="s">
        <v>1573</v>
      </c>
    </row>
    <row r="7" spans="2:21">
      <c r="B7" s="234">
        <v>1</v>
      </c>
      <c r="C7" s="1244" t="s">
        <v>602</v>
      </c>
      <c r="D7" s="1244"/>
      <c r="E7" s="229">
        <v>0</v>
      </c>
      <c r="F7" s="229">
        <v>0</v>
      </c>
      <c r="G7" s="229">
        <v>0</v>
      </c>
      <c r="H7" s="229">
        <v>0</v>
      </c>
      <c r="I7" s="229">
        <v>0.97148999999999996</v>
      </c>
      <c r="J7" s="229">
        <v>0</v>
      </c>
      <c r="K7" s="229">
        <v>0</v>
      </c>
      <c r="L7" s="229">
        <v>0</v>
      </c>
      <c r="M7" s="229">
        <v>0.97148999999999996</v>
      </c>
      <c r="N7" s="229">
        <v>0</v>
      </c>
      <c r="O7" s="229">
        <v>0</v>
      </c>
      <c r="P7" s="229">
        <v>0</v>
      </c>
      <c r="Q7" s="229">
        <v>12.14362</v>
      </c>
      <c r="R7" s="229">
        <v>0</v>
      </c>
      <c r="S7" s="229">
        <v>0</v>
      </c>
      <c r="T7" s="229">
        <v>0</v>
      </c>
      <c r="U7" s="672">
        <v>3.1136E-2</v>
      </c>
    </row>
    <row r="8" spans="2:21">
      <c r="B8" s="235">
        <v>2</v>
      </c>
      <c r="C8" s="1245" t="s">
        <v>1451</v>
      </c>
      <c r="D8" s="1245"/>
      <c r="E8" s="230">
        <v>0</v>
      </c>
      <c r="F8" s="230">
        <v>0</v>
      </c>
      <c r="G8" s="230">
        <v>0</v>
      </c>
      <c r="H8" s="230">
        <v>0</v>
      </c>
      <c r="I8" s="230">
        <v>0.97148999999999996</v>
      </c>
      <c r="J8" s="230">
        <v>0</v>
      </c>
      <c r="K8" s="230">
        <v>0</v>
      </c>
      <c r="L8" s="230">
        <v>0</v>
      </c>
      <c r="M8" s="230">
        <v>0.97148999999999996</v>
      </c>
      <c r="N8" s="230">
        <v>0</v>
      </c>
      <c r="O8" s="230">
        <v>0</v>
      </c>
      <c r="P8" s="230">
        <v>0</v>
      </c>
      <c r="Q8" s="230">
        <v>12.14362</v>
      </c>
      <c r="R8" s="230">
        <v>0</v>
      </c>
      <c r="S8" s="230">
        <v>0</v>
      </c>
      <c r="T8" s="230">
        <v>0</v>
      </c>
      <c r="U8" s="673">
        <v>3.1136E-2</v>
      </c>
    </row>
    <row r="9" spans="2:21">
      <c r="B9" s="222">
        <v>3</v>
      </c>
      <c r="C9" s="1242" t="s">
        <v>624</v>
      </c>
      <c r="D9" s="1242"/>
      <c r="E9" s="231">
        <v>0</v>
      </c>
      <c r="F9" s="231">
        <v>0</v>
      </c>
      <c r="G9" s="231">
        <v>0</v>
      </c>
      <c r="H9" s="231">
        <v>0</v>
      </c>
      <c r="I9" s="231">
        <v>0.97148999999999996</v>
      </c>
      <c r="J9" s="231">
        <v>0</v>
      </c>
      <c r="K9" s="231">
        <v>0</v>
      </c>
      <c r="L9" s="231">
        <v>0</v>
      </c>
      <c r="M9" s="231">
        <v>0.97148999999999996</v>
      </c>
      <c r="N9" s="231">
        <v>0</v>
      </c>
      <c r="O9" s="231">
        <v>0</v>
      </c>
      <c r="P9" s="231">
        <v>0</v>
      </c>
      <c r="Q9" s="231">
        <v>12.14362</v>
      </c>
      <c r="R9" s="231">
        <v>0</v>
      </c>
      <c r="S9" s="231">
        <v>0</v>
      </c>
      <c r="T9" s="231">
        <v>0</v>
      </c>
      <c r="U9" s="238">
        <v>3.1136E-2</v>
      </c>
    </row>
    <row r="10" spans="2:21">
      <c r="B10" s="222">
        <v>4</v>
      </c>
      <c r="C10" s="1242" t="s">
        <v>1452</v>
      </c>
      <c r="D10" s="1242"/>
      <c r="E10" s="231">
        <v>0</v>
      </c>
      <c r="F10" s="231">
        <v>0</v>
      </c>
      <c r="G10" s="231">
        <v>0</v>
      </c>
      <c r="H10" s="231">
        <v>0</v>
      </c>
      <c r="I10" s="231">
        <v>0.97148999999999996</v>
      </c>
      <c r="J10" s="231">
        <v>0</v>
      </c>
      <c r="K10" s="231">
        <v>0</v>
      </c>
      <c r="L10" s="231">
        <v>0</v>
      </c>
      <c r="M10" s="231">
        <v>0.97148999999999996</v>
      </c>
      <c r="N10" s="231">
        <v>0</v>
      </c>
      <c r="O10" s="231">
        <v>0</v>
      </c>
      <c r="P10" s="231">
        <v>0</v>
      </c>
      <c r="Q10" s="231">
        <v>12.14362</v>
      </c>
      <c r="R10" s="231">
        <v>0</v>
      </c>
      <c r="S10" s="231">
        <v>0</v>
      </c>
      <c r="T10" s="231">
        <v>0</v>
      </c>
      <c r="U10" s="238">
        <v>3.1136E-2</v>
      </c>
    </row>
    <row r="11" spans="2:21">
      <c r="B11" s="222">
        <v>5</v>
      </c>
      <c r="C11" s="1246" t="s">
        <v>625</v>
      </c>
      <c r="D11" s="1246"/>
      <c r="E11" s="232">
        <v>0</v>
      </c>
      <c r="F11" s="232">
        <v>0</v>
      </c>
      <c r="G11" s="232">
        <v>0</v>
      </c>
      <c r="H11" s="232">
        <v>0</v>
      </c>
      <c r="I11" s="232">
        <v>0</v>
      </c>
      <c r="J11" s="232">
        <v>0</v>
      </c>
      <c r="K11" s="232">
        <v>0</v>
      </c>
      <c r="L11" s="232">
        <v>0</v>
      </c>
      <c r="M11" s="232">
        <v>0</v>
      </c>
      <c r="N11" s="232">
        <v>0</v>
      </c>
      <c r="O11" s="232">
        <v>0</v>
      </c>
      <c r="P11" s="232">
        <v>0</v>
      </c>
      <c r="Q11" s="232">
        <v>0</v>
      </c>
      <c r="R11" s="232">
        <v>0</v>
      </c>
      <c r="S11" s="232">
        <v>0</v>
      </c>
      <c r="T11" s="232">
        <v>0</v>
      </c>
      <c r="U11" s="238">
        <v>0</v>
      </c>
    </row>
    <row r="12" spans="2:21">
      <c r="B12" s="222">
        <v>6</v>
      </c>
      <c r="C12" s="1242" t="s">
        <v>626</v>
      </c>
      <c r="D12" s="1242"/>
      <c r="E12" s="232">
        <v>0</v>
      </c>
      <c r="F12" s="232">
        <v>0</v>
      </c>
      <c r="G12" s="232">
        <v>0</v>
      </c>
      <c r="H12" s="232">
        <v>0</v>
      </c>
      <c r="I12" s="232">
        <v>0</v>
      </c>
      <c r="J12" s="232">
        <v>0</v>
      </c>
      <c r="K12" s="232">
        <v>0</v>
      </c>
      <c r="L12" s="232">
        <v>0</v>
      </c>
      <c r="M12" s="232">
        <v>0</v>
      </c>
      <c r="N12" s="232">
        <v>0</v>
      </c>
      <c r="O12" s="232">
        <v>0</v>
      </c>
      <c r="P12" s="232">
        <v>0</v>
      </c>
      <c r="Q12" s="232">
        <v>0</v>
      </c>
      <c r="R12" s="232">
        <v>0</v>
      </c>
      <c r="S12" s="232">
        <v>0</v>
      </c>
      <c r="T12" s="232">
        <v>0</v>
      </c>
      <c r="U12" s="238">
        <v>0</v>
      </c>
    </row>
    <row r="13" spans="2:21">
      <c r="B13" s="222">
        <v>7</v>
      </c>
      <c r="C13" s="1246" t="s">
        <v>625</v>
      </c>
      <c r="D13" s="1246"/>
      <c r="E13" s="232">
        <v>0</v>
      </c>
      <c r="F13" s="232">
        <v>0</v>
      </c>
      <c r="G13" s="232">
        <v>0</v>
      </c>
      <c r="H13" s="232">
        <v>0</v>
      </c>
      <c r="I13" s="232">
        <v>0</v>
      </c>
      <c r="J13" s="232">
        <v>0</v>
      </c>
      <c r="K13" s="232">
        <v>0</v>
      </c>
      <c r="L13" s="232">
        <v>0</v>
      </c>
      <c r="M13" s="232">
        <v>0</v>
      </c>
      <c r="N13" s="232">
        <v>0</v>
      </c>
      <c r="O13" s="232">
        <v>0</v>
      </c>
      <c r="P13" s="232">
        <v>0</v>
      </c>
      <c r="Q13" s="232">
        <v>0</v>
      </c>
      <c r="R13" s="232">
        <v>0</v>
      </c>
      <c r="S13" s="232">
        <v>0</v>
      </c>
      <c r="T13" s="232">
        <v>0</v>
      </c>
      <c r="U13" s="238">
        <v>0</v>
      </c>
    </row>
    <row r="14" spans="2:21">
      <c r="B14" s="222">
        <v>8</v>
      </c>
      <c r="C14" s="1242" t="s">
        <v>607</v>
      </c>
      <c r="D14" s="1242"/>
      <c r="E14" s="232">
        <v>0</v>
      </c>
      <c r="F14" s="232">
        <v>0</v>
      </c>
      <c r="G14" s="232">
        <v>0</v>
      </c>
      <c r="H14" s="232">
        <v>0</v>
      </c>
      <c r="I14" s="232">
        <v>0</v>
      </c>
      <c r="J14" s="232">
        <v>0</v>
      </c>
      <c r="K14" s="232">
        <v>0</v>
      </c>
      <c r="L14" s="232">
        <v>0</v>
      </c>
      <c r="M14" s="232">
        <v>0</v>
      </c>
      <c r="N14" s="232">
        <v>0</v>
      </c>
      <c r="O14" s="232">
        <v>0</v>
      </c>
      <c r="P14" s="232">
        <v>0</v>
      </c>
      <c r="Q14" s="232">
        <v>0</v>
      </c>
      <c r="R14" s="232">
        <v>0</v>
      </c>
      <c r="S14" s="232">
        <v>0</v>
      </c>
      <c r="T14" s="232">
        <v>0</v>
      </c>
      <c r="U14" s="238">
        <v>0</v>
      </c>
    </row>
    <row r="15" spans="2:21">
      <c r="B15" s="239">
        <v>9</v>
      </c>
      <c r="C15" s="1247" t="s">
        <v>1453</v>
      </c>
      <c r="D15" s="1247"/>
      <c r="E15" s="233">
        <v>0</v>
      </c>
      <c r="F15" s="233">
        <v>0</v>
      </c>
      <c r="G15" s="233">
        <v>0</v>
      </c>
      <c r="H15" s="233">
        <v>0</v>
      </c>
      <c r="I15" s="233">
        <v>0</v>
      </c>
      <c r="J15" s="233">
        <v>0</v>
      </c>
      <c r="K15" s="233">
        <v>0</v>
      </c>
      <c r="L15" s="233">
        <v>0</v>
      </c>
      <c r="M15" s="233">
        <v>0</v>
      </c>
      <c r="N15" s="233">
        <v>0</v>
      </c>
      <c r="O15" s="233">
        <v>0</v>
      </c>
      <c r="P15" s="233">
        <v>0</v>
      </c>
      <c r="Q15" s="233">
        <v>0</v>
      </c>
      <c r="R15" s="233">
        <v>0</v>
      </c>
      <c r="S15" s="233">
        <v>0</v>
      </c>
      <c r="T15" s="233">
        <v>0</v>
      </c>
      <c r="U15" s="240">
        <v>0</v>
      </c>
    </row>
    <row r="16" spans="2:21">
      <c r="B16" s="222">
        <v>10</v>
      </c>
      <c r="C16" s="1242" t="s">
        <v>624</v>
      </c>
      <c r="D16" s="1242"/>
      <c r="E16" s="232">
        <v>0</v>
      </c>
      <c r="F16" s="232">
        <v>0</v>
      </c>
      <c r="G16" s="232">
        <v>0</v>
      </c>
      <c r="H16" s="232">
        <v>0</v>
      </c>
      <c r="I16" s="232">
        <v>0</v>
      </c>
      <c r="J16" s="232">
        <v>0</v>
      </c>
      <c r="K16" s="232">
        <v>0</v>
      </c>
      <c r="L16" s="232">
        <v>0</v>
      </c>
      <c r="M16" s="232">
        <v>0</v>
      </c>
      <c r="N16" s="232">
        <v>0</v>
      </c>
      <c r="O16" s="232">
        <v>0</v>
      </c>
      <c r="P16" s="232">
        <v>0</v>
      </c>
      <c r="Q16" s="232">
        <v>0</v>
      </c>
      <c r="R16" s="232">
        <v>0</v>
      </c>
      <c r="S16" s="232">
        <v>0</v>
      </c>
      <c r="T16" s="232">
        <v>0</v>
      </c>
      <c r="U16" s="238">
        <v>0</v>
      </c>
    </row>
    <row r="17" spans="2:21">
      <c r="B17" s="222">
        <v>11</v>
      </c>
      <c r="C17" s="1242" t="s">
        <v>627</v>
      </c>
      <c r="D17" s="1242"/>
      <c r="E17" s="232">
        <v>0</v>
      </c>
      <c r="F17" s="232">
        <v>0</v>
      </c>
      <c r="G17" s="232">
        <v>0</v>
      </c>
      <c r="H17" s="232">
        <v>0</v>
      </c>
      <c r="I17" s="232">
        <v>0</v>
      </c>
      <c r="J17" s="232">
        <v>0</v>
      </c>
      <c r="K17" s="232">
        <v>0</v>
      </c>
      <c r="L17" s="232">
        <v>0</v>
      </c>
      <c r="M17" s="232">
        <v>0</v>
      </c>
      <c r="N17" s="232">
        <v>0</v>
      </c>
      <c r="O17" s="232">
        <v>0</v>
      </c>
      <c r="P17" s="232">
        <v>0</v>
      </c>
      <c r="Q17" s="232">
        <v>0</v>
      </c>
      <c r="R17" s="232">
        <v>0</v>
      </c>
      <c r="S17" s="232">
        <v>0</v>
      </c>
      <c r="T17" s="232">
        <v>0</v>
      </c>
      <c r="U17" s="238">
        <v>0</v>
      </c>
    </row>
    <row r="18" spans="2:21">
      <c r="B18" s="222">
        <v>12</v>
      </c>
      <c r="C18" s="1242" t="s">
        <v>626</v>
      </c>
      <c r="D18" s="1242"/>
      <c r="E18" s="232">
        <v>0</v>
      </c>
      <c r="F18" s="232">
        <v>0</v>
      </c>
      <c r="G18" s="232">
        <v>0</v>
      </c>
      <c r="H18" s="232">
        <v>0</v>
      </c>
      <c r="I18" s="232">
        <v>0</v>
      </c>
      <c r="J18" s="232">
        <v>0</v>
      </c>
      <c r="K18" s="232">
        <v>0</v>
      </c>
      <c r="L18" s="232">
        <v>0</v>
      </c>
      <c r="M18" s="232">
        <v>0</v>
      </c>
      <c r="N18" s="232">
        <v>0</v>
      </c>
      <c r="O18" s="232">
        <v>0</v>
      </c>
      <c r="P18" s="232">
        <v>0</v>
      </c>
      <c r="Q18" s="232">
        <v>0</v>
      </c>
      <c r="R18" s="232">
        <v>0</v>
      </c>
      <c r="S18" s="232">
        <v>0</v>
      </c>
      <c r="T18" s="232">
        <v>0</v>
      </c>
      <c r="U18" s="238">
        <v>0</v>
      </c>
    </row>
    <row r="19" spans="2:21">
      <c r="B19" s="222">
        <v>13</v>
      </c>
      <c r="C19" s="1242" t="s">
        <v>607</v>
      </c>
      <c r="D19" s="1242"/>
      <c r="E19" s="232">
        <v>0</v>
      </c>
      <c r="F19" s="232">
        <v>0</v>
      </c>
      <c r="G19" s="232">
        <v>0</v>
      </c>
      <c r="H19" s="232">
        <v>0</v>
      </c>
      <c r="I19" s="232">
        <v>0</v>
      </c>
      <c r="J19" s="232">
        <v>0</v>
      </c>
      <c r="K19" s="232">
        <v>0</v>
      </c>
      <c r="L19" s="232">
        <v>0</v>
      </c>
      <c r="M19" s="232">
        <v>0</v>
      </c>
      <c r="N19" s="232">
        <v>0</v>
      </c>
      <c r="O19" s="232">
        <v>0</v>
      </c>
      <c r="P19" s="232">
        <v>0</v>
      </c>
      <c r="Q19" s="232">
        <v>0</v>
      </c>
      <c r="R19" s="232">
        <v>0</v>
      </c>
      <c r="S19" s="232">
        <v>0</v>
      </c>
      <c r="T19" s="232">
        <v>0</v>
      </c>
      <c r="U19" s="238">
        <v>0</v>
      </c>
    </row>
  </sheetData>
  <mergeCells count="17">
    <mergeCell ref="C16:D16"/>
    <mergeCell ref="C17:D17"/>
    <mergeCell ref="C18:D18"/>
    <mergeCell ref="C19:D19"/>
    <mergeCell ref="C10:D10"/>
    <mergeCell ref="C11:D11"/>
    <mergeCell ref="C12:D12"/>
    <mergeCell ref="C13:D13"/>
    <mergeCell ref="C14:D14"/>
    <mergeCell ref="C15:D15"/>
    <mergeCell ref="C9:D9"/>
    <mergeCell ref="E5:I5"/>
    <mergeCell ref="J5:M5"/>
    <mergeCell ref="N5:Q5"/>
    <mergeCell ref="R5:U5"/>
    <mergeCell ref="C7:D7"/>
    <mergeCell ref="C8:D8"/>
  </mergeCells>
  <pageMargins left="0.70866141732283472" right="0.70866141732283472" top="0.74803149606299213" bottom="0.74803149606299213" header="0.31496062992125984" footer="0.31496062992125984"/>
  <pageSetup paperSize="9" scale="46" orientation="landscape" cellComments="asDisplayed"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3">
    <pageSetUpPr fitToPage="1"/>
  </sheetPr>
  <dimension ref="B2:U19"/>
  <sheetViews>
    <sheetView showGridLines="0" zoomScale="80" zoomScaleNormal="80" zoomScalePageLayoutView="80" workbookViewId="0"/>
  </sheetViews>
  <sheetFormatPr baseColWidth="10" defaultColWidth="9.140625" defaultRowHeight="12.75"/>
  <cols>
    <col min="1" max="1" width="5.42578125" style="2" customWidth="1"/>
    <col min="2" max="2" width="4.5703125" style="2" customWidth="1"/>
    <col min="3" max="4" width="13.7109375" style="2" customWidth="1"/>
    <col min="5" max="13" width="13.42578125" style="2" customWidth="1"/>
    <col min="14" max="17" width="17.7109375" style="2" customWidth="1"/>
    <col min="18" max="21" width="13.42578125" style="2" customWidth="1"/>
    <col min="22" max="16384" width="9.140625" style="2"/>
  </cols>
  <sheetData>
    <row r="2" spans="2:21" ht="18">
      <c r="B2" s="152" t="s">
        <v>756</v>
      </c>
      <c r="C2" s="17"/>
      <c r="D2" s="17"/>
      <c r="E2" s="17"/>
      <c r="F2" s="17"/>
      <c r="G2" s="17"/>
      <c r="H2" s="17"/>
      <c r="I2" s="17"/>
      <c r="J2" s="17"/>
      <c r="K2" s="17"/>
      <c r="L2" s="17"/>
      <c r="M2" s="18"/>
      <c r="N2" s="18"/>
      <c r="O2" s="18"/>
      <c r="P2" s="18"/>
    </row>
    <row r="3" spans="2:21" ht="18">
      <c r="B3" s="152"/>
    </row>
    <row r="4" spans="2:21" ht="15">
      <c r="E4" s="929" t="s">
        <v>1015</v>
      </c>
      <c r="F4" s="929" t="s">
        <v>1034</v>
      </c>
      <c r="G4" s="929" t="s">
        <v>1035</v>
      </c>
      <c r="H4" s="929" t="s">
        <v>1036</v>
      </c>
      <c r="I4" s="929" t="s">
        <v>1037</v>
      </c>
      <c r="J4" s="929" t="s">
        <v>1090</v>
      </c>
      <c r="K4" s="929" t="s">
        <v>1091</v>
      </c>
      <c r="L4" s="929" t="s">
        <v>1092</v>
      </c>
      <c r="M4" s="929" t="s">
        <v>1510</v>
      </c>
      <c r="N4" s="929" t="s">
        <v>1511</v>
      </c>
      <c r="O4" s="929" t="s">
        <v>1512</v>
      </c>
      <c r="P4" s="929" t="s">
        <v>1513</v>
      </c>
      <c r="Q4" s="929" t="s">
        <v>1514</v>
      </c>
      <c r="R4" s="929" t="s">
        <v>1546</v>
      </c>
      <c r="S4" s="929" t="s">
        <v>1547</v>
      </c>
      <c r="T4" s="929" t="s">
        <v>1551</v>
      </c>
      <c r="U4" s="929" t="s">
        <v>1552</v>
      </c>
    </row>
    <row r="5" spans="2:21" ht="30" customHeight="1">
      <c r="B5" s="14"/>
      <c r="C5" s="14"/>
      <c r="D5" s="14"/>
      <c r="E5" s="1011" t="s">
        <v>613</v>
      </c>
      <c r="F5" s="1223"/>
      <c r="G5" s="1223"/>
      <c r="H5" s="1223"/>
      <c r="I5" s="1223"/>
      <c r="J5" s="1223" t="s">
        <v>614</v>
      </c>
      <c r="K5" s="1223"/>
      <c r="L5" s="1223"/>
      <c r="M5" s="1223"/>
      <c r="N5" s="1223" t="s">
        <v>615</v>
      </c>
      <c r="O5" s="1223"/>
      <c r="P5" s="1223"/>
      <c r="Q5" s="1223"/>
      <c r="R5" s="1223" t="s">
        <v>616</v>
      </c>
      <c r="S5" s="1223"/>
      <c r="T5" s="1223"/>
      <c r="U5" s="1243"/>
    </row>
    <row r="6" spans="2:21" s="5" customFormat="1" ht="63.75">
      <c r="B6" s="67" t="s">
        <v>671</v>
      </c>
      <c r="C6" s="14"/>
      <c r="D6" s="14"/>
      <c r="E6" s="27" t="s">
        <v>617</v>
      </c>
      <c r="F6" s="27" t="s">
        <v>618</v>
      </c>
      <c r="G6" s="27" t="s">
        <v>619</v>
      </c>
      <c r="H6" s="27" t="s">
        <v>628</v>
      </c>
      <c r="I6" s="27" t="s">
        <v>620</v>
      </c>
      <c r="J6" s="27" t="s">
        <v>621</v>
      </c>
      <c r="K6" s="27" t="s">
        <v>622</v>
      </c>
      <c r="L6" s="27" t="s">
        <v>623</v>
      </c>
      <c r="M6" s="241" t="s">
        <v>1574</v>
      </c>
      <c r="N6" s="27" t="s">
        <v>621</v>
      </c>
      <c r="O6" s="27" t="s">
        <v>622</v>
      </c>
      <c r="P6" s="27" t="s">
        <v>623</v>
      </c>
      <c r="Q6" s="241" t="s">
        <v>1572</v>
      </c>
      <c r="R6" s="27" t="s">
        <v>621</v>
      </c>
      <c r="S6" s="27" t="s">
        <v>622</v>
      </c>
      <c r="T6" s="27" t="s">
        <v>623</v>
      </c>
      <c r="U6" s="577" t="s">
        <v>620</v>
      </c>
    </row>
    <row r="7" spans="2:21">
      <c r="B7" s="234">
        <v>1</v>
      </c>
      <c r="C7" s="1244" t="s">
        <v>602</v>
      </c>
      <c r="D7" s="1244"/>
      <c r="E7" s="861">
        <v>0.22203534999999999</v>
      </c>
      <c r="F7" s="229">
        <v>48.056994359999997</v>
      </c>
      <c r="G7" s="229">
        <v>0</v>
      </c>
      <c r="H7" s="229">
        <v>0</v>
      </c>
      <c r="I7" s="229">
        <v>0</v>
      </c>
      <c r="J7" s="229">
        <v>0</v>
      </c>
      <c r="K7" s="229">
        <v>48.279029709999996</v>
      </c>
      <c r="L7" s="229">
        <v>0</v>
      </c>
      <c r="M7" s="229">
        <v>0</v>
      </c>
      <c r="N7" s="229">
        <v>0</v>
      </c>
      <c r="O7" s="229">
        <v>24.051751224</v>
      </c>
      <c r="P7" s="229">
        <v>0</v>
      </c>
      <c r="Q7" s="229">
        <v>0</v>
      </c>
      <c r="R7" s="229">
        <v>0</v>
      </c>
      <c r="S7" s="229">
        <v>1.9241400979200001</v>
      </c>
      <c r="T7" s="229">
        <v>0</v>
      </c>
      <c r="U7" s="576">
        <v>0</v>
      </c>
    </row>
    <row r="8" spans="2:21">
      <c r="B8" s="235">
        <v>2</v>
      </c>
      <c r="C8" s="1245" t="s">
        <v>629</v>
      </c>
      <c r="D8" s="1245"/>
      <c r="E8" s="862">
        <v>0.22203534999999999</v>
      </c>
      <c r="F8" s="230">
        <v>48.056994359999997</v>
      </c>
      <c r="G8" s="230">
        <v>0</v>
      </c>
      <c r="H8" s="230">
        <v>0</v>
      </c>
      <c r="I8" s="230">
        <v>0</v>
      </c>
      <c r="J8" s="230">
        <v>0</v>
      </c>
      <c r="K8" s="230">
        <v>48.279029709999996</v>
      </c>
      <c r="L8" s="230">
        <v>0</v>
      </c>
      <c r="M8" s="230">
        <v>0</v>
      </c>
      <c r="N8" s="230">
        <v>0</v>
      </c>
      <c r="O8" s="230">
        <v>24.051751224</v>
      </c>
      <c r="P8" s="230">
        <v>0</v>
      </c>
      <c r="Q8" s="230">
        <v>0</v>
      </c>
      <c r="R8" s="230">
        <v>0</v>
      </c>
      <c r="S8" s="230">
        <v>1.9241400979200001</v>
      </c>
      <c r="T8" s="230">
        <v>0</v>
      </c>
      <c r="U8" s="236">
        <v>0</v>
      </c>
    </row>
    <row r="9" spans="2:21">
      <c r="B9" s="222">
        <v>3</v>
      </c>
      <c r="C9" s="1242" t="s">
        <v>624</v>
      </c>
      <c r="D9" s="1242"/>
      <c r="E9" s="863">
        <v>0.22203534999999999</v>
      </c>
      <c r="F9" s="231">
        <v>48.056994359999997</v>
      </c>
      <c r="G9" s="231">
        <v>0</v>
      </c>
      <c r="H9" s="231">
        <v>0</v>
      </c>
      <c r="I9" s="231">
        <v>0</v>
      </c>
      <c r="J9" s="231">
        <v>0</v>
      </c>
      <c r="K9" s="231">
        <v>48.279029709999996</v>
      </c>
      <c r="L9" s="231">
        <v>0</v>
      </c>
      <c r="M9" s="231">
        <v>0</v>
      </c>
      <c r="N9" s="231">
        <v>0</v>
      </c>
      <c r="O9" s="231">
        <v>24.051751224</v>
      </c>
      <c r="P9" s="231">
        <v>0</v>
      </c>
      <c r="Q9" s="231">
        <v>0</v>
      </c>
      <c r="R9" s="231">
        <v>0</v>
      </c>
      <c r="S9" s="231">
        <v>1.9241400979200001</v>
      </c>
      <c r="T9" s="231">
        <v>0</v>
      </c>
      <c r="U9" s="237">
        <v>0</v>
      </c>
    </row>
    <row r="10" spans="2:21">
      <c r="B10" s="222">
        <v>4</v>
      </c>
      <c r="C10" s="1242" t="s">
        <v>627</v>
      </c>
      <c r="D10" s="1242"/>
      <c r="E10" s="863">
        <v>0.22203534999999999</v>
      </c>
      <c r="F10" s="231">
        <v>48.056994359999997</v>
      </c>
      <c r="G10" s="231">
        <v>0</v>
      </c>
      <c r="H10" s="231">
        <v>0</v>
      </c>
      <c r="I10" s="231">
        <v>0</v>
      </c>
      <c r="J10" s="231">
        <v>0</v>
      </c>
      <c r="K10" s="231">
        <v>48.279029709999996</v>
      </c>
      <c r="L10" s="231">
        <v>0</v>
      </c>
      <c r="M10" s="231">
        <v>0</v>
      </c>
      <c r="N10" s="231">
        <v>0</v>
      </c>
      <c r="O10" s="231">
        <v>24.051751224</v>
      </c>
      <c r="P10" s="231">
        <v>0</v>
      </c>
      <c r="Q10" s="231">
        <v>0</v>
      </c>
      <c r="R10" s="231">
        <v>0</v>
      </c>
      <c r="S10" s="231">
        <v>1.9241400979200001</v>
      </c>
      <c r="T10" s="231">
        <v>0</v>
      </c>
      <c r="U10" s="237">
        <v>0</v>
      </c>
    </row>
    <row r="11" spans="2:21">
      <c r="B11" s="222">
        <v>5</v>
      </c>
      <c r="C11" s="1246" t="s">
        <v>625</v>
      </c>
      <c r="D11" s="1246"/>
      <c r="E11" s="232">
        <v>0</v>
      </c>
      <c r="F11" s="232">
        <v>0</v>
      </c>
      <c r="G11" s="232">
        <v>0</v>
      </c>
      <c r="H11" s="232">
        <v>0</v>
      </c>
      <c r="I11" s="232">
        <v>0</v>
      </c>
      <c r="J11" s="232">
        <v>0</v>
      </c>
      <c r="K11" s="232">
        <v>0</v>
      </c>
      <c r="L11" s="232">
        <v>0</v>
      </c>
      <c r="M11" s="232">
        <v>0</v>
      </c>
      <c r="N11" s="232">
        <v>0</v>
      </c>
      <c r="O11" s="232">
        <v>0</v>
      </c>
      <c r="P11" s="232">
        <v>0</v>
      </c>
      <c r="Q11" s="232">
        <v>0</v>
      </c>
      <c r="R11" s="232">
        <v>0</v>
      </c>
      <c r="S11" s="232">
        <v>0</v>
      </c>
      <c r="T11" s="232">
        <v>0</v>
      </c>
      <c r="U11" s="238">
        <v>0</v>
      </c>
    </row>
    <row r="12" spans="2:21">
      <c r="B12" s="222">
        <v>6</v>
      </c>
      <c r="C12" s="1242" t="s">
        <v>626</v>
      </c>
      <c r="D12" s="1242"/>
      <c r="E12" s="232">
        <v>0</v>
      </c>
      <c r="F12" s="232">
        <v>0</v>
      </c>
      <c r="G12" s="232">
        <v>0</v>
      </c>
      <c r="H12" s="232">
        <v>0</v>
      </c>
      <c r="I12" s="232">
        <v>0</v>
      </c>
      <c r="J12" s="232">
        <v>0</v>
      </c>
      <c r="K12" s="232">
        <v>0</v>
      </c>
      <c r="L12" s="232">
        <v>0</v>
      </c>
      <c r="M12" s="232">
        <v>0</v>
      </c>
      <c r="N12" s="232">
        <v>0</v>
      </c>
      <c r="O12" s="232">
        <v>0</v>
      </c>
      <c r="P12" s="232">
        <v>0</v>
      </c>
      <c r="Q12" s="232">
        <v>0</v>
      </c>
      <c r="R12" s="232">
        <v>0</v>
      </c>
      <c r="S12" s="232">
        <v>0</v>
      </c>
      <c r="T12" s="232">
        <v>0</v>
      </c>
      <c r="U12" s="238">
        <v>0</v>
      </c>
    </row>
    <row r="13" spans="2:21">
      <c r="B13" s="222">
        <v>7</v>
      </c>
      <c r="C13" s="1246" t="s">
        <v>625</v>
      </c>
      <c r="D13" s="1246"/>
      <c r="E13" s="232">
        <v>0</v>
      </c>
      <c r="F13" s="232">
        <v>0</v>
      </c>
      <c r="G13" s="232">
        <v>0</v>
      </c>
      <c r="H13" s="232">
        <v>0</v>
      </c>
      <c r="I13" s="232">
        <v>0</v>
      </c>
      <c r="J13" s="232">
        <v>0</v>
      </c>
      <c r="K13" s="232">
        <v>0</v>
      </c>
      <c r="L13" s="232">
        <v>0</v>
      </c>
      <c r="M13" s="232">
        <v>0</v>
      </c>
      <c r="N13" s="232">
        <v>0</v>
      </c>
      <c r="O13" s="232">
        <v>0</v>
      </c>
      <c r="P13" s="232">
        <v>0</v>
      </c>
      <c r="Q13" s="232">
        <v>0</v>
      </c>
      <c r="R13" s="232">
        <v>0</v>
      </c>
      <c r="S13" s="232">
        <v>0</v>
      </c>
      <c r="T13" s="232">
        <v>0</v>
      </c>
      <c r="U13" s="238">
        <v>0</v>
      </c>
    </row>
    <row r="14" spans="2:21">
      <c r="B14" s="222">
        <v>8</v>
      </c>
      <c r="C14" s="1242" t="s">
        <v>607</v>
      </c>
      <c r="D14" s="1242"/>
      <c r="E14" s="232">
        <v>0</v>
      </c>
      <c r="F14" s="232">
        <v>0</v>
      </c>
      <c r="G14" s="232">
        <v>0</v>
      </c>
      <c r="H14" s="232">
        <v>0</v>
      </c>
      <c r="I14" s="232">
        <v>0</v>
      </c>
      <c r="J14" s="232">
        <v>0</v>
      </c>
      <c r="K14" s="232">
        <v>0</v>
      </c>
      <c r="L14" s="232">
        <v>0</v>
      </c>
      <c r="M14" s="232">
        <v>0</v>
      </c>
      <c r="N14" s="232">
        <v>0</v>
      </c>
      <c r="O14" s="232">
        <v>0</v>
      </c>
      <c r="P14" s="232">
        <v>0</v>
      </c>
      <c r="Q14" s="232">
        <v>0</v>
      </c>
      <c r="R14" s="232">
        <v>0</v>
      </c>
      <c r="S14" s="232">
        <v>0</v>
      </c>
      <c r="T14" s="232">
        <v>0</v>
      </c>
      <c r="U14" s="238">
        <v>0</v>
      </c>
    </row>
    <row r="15" spans="2:21">
      <c r="B15" s="239">
        <v>9</v>
      </c>
      <c r="C15" s="1247" t="s">
        <v>630</v>
      </c>
      <c r="D15" s="1247"/>
      <c r="E15" s="233">
        <v>0</v>
      </c>
      <c r="F15" s="233">
        <v>0</v>
      </c>
      <c r="G15" s="233">
        <v>0</v>
      </c>
      <c r="H15" s="233">
        <v>0</v>
      </c>
      <c r="I15" s="233">
        <v>0</v>
      </c>
      <c r="J15" s="233">
        <v>0</v>
      </c>
      <c r="K15" s="233">
        <v>0</v>
      </c>
      <c r="L15" s="233">
        <v>0</v>
      </c>
      <c r="M15" s="233">
        <v>0</v>
      </c>
      <c r="N15" s="233">
        <v>0</v>
      </c>
      <c r="O15" s="233">
        <v>0</v>
      </c>
      <c r="P15" s="233">
        <v>0</v>
      </c>
      <c r="Q15" s="233">
        <v>0</v>
      </c>
      <c r="R15" s="233">
        <v>0</v>
      </c>
      <c r="S15" s="233">
        <v>0</v>
      </c>
      <c r="T15" s="233">
        <v>0</v>
      </c>
      <c r="U15" s="240">
        <v>0</v>
      </c>
    </row>
    <row r="16" spans="2:21">
      <c r="B16" s="222">
        <v>10</v>
      </c>
      <c r="C16" s="1242" t="s">
        <v>624</v>
      </c>
      <c r="D16" s="1242"/>
      <c r="E16" s="232">
        <v>0</v>
      </c>
      <c r="F16" s="232">
        <v>0</v>
      </c>
      <c r="G16" s="232">
        <v>0</v>
      </c>
      <c r="H16" s="232">
        <v>0</v>
      </c>
      <c r="I16" s="232">
        <v>0</v>
      </c>
      <c r="J16" s="232">
        <v>0</v>
      </c>
      <c r="K16" s="232">
        <v>0</v>
      </c>
      <c r="L16" s="232">
        <v>0</v>
      </c>
      <c r="M16" s="232">
        <v>0</v>
      </c>
      <c r="N16" s="232">
        <v>0</v>
      </c>
      <c r="O16" s="232">
        <v>0</v>
      </c>
      <c r="P16" s="232">
        <v>0</v>
      </c>
      <c r="Q16" s="232">
        <v>0</v>
      </c>
      <c r="R16" s="232">
        <v>0</v>
      </c>
      <c r="S16" s="232">
        <v>0</v>
      </c>
      <c r="T16" s="232">
        <v>0</v>
      </c>
      <c r="U16" s="238">
        <v>0</v>
      </c>
    </row>
    <row r="17" spans="2:21">
      <c r="B17" s="222">
        <v>11</v>
      </c>
      <c r="C17" s="1242" t="s">
        <v>627</v>
      </c>
      <c r="D17" s="1242"/>
      <c r="E17" s="232">
        <v>0</v>
      </c>
      <c r="F17" s="232">
        <v>0</v>
      </c>
      <c r="G17" s="232">
        <v>0</v>
      </c>
      <c r="H17" s="232">
        <v>0</v>
      </c>
      <c r="I17" s="232">
        <v>0</v>
      </c>
      <c r="J17" s="232">
        <v>0</v>
      </c>
      <c r="K17" s="232">
        <v>0</v>
      </c>
      <c r="L17" s="232">
        <v>0</v>
      </c>
      <c r="M17" s="232">
        <v>0</v>
      </c>
      <c r="N17" s="232">
        <v>0</v>
      </c>
      <c r="O17" s="232">
        <v>0</v>
      </c>
      <c r="P17" s="232">
        <v>0</v>
      </c>
      <c r="Q17" s="232">
        <v>0</v>
      </c>
      <c r="R17" s="232">
        <v>0</v>
      </c>
      <c r="S17" s="232">
        <v>0</v>
      </c>
      <c r="T17" s="232">
        <v>0</v>
      </c>
      <c r="U17" s="238">
        <v>0</v>
      </c>
    </row>
    <row r="18" spans="2:21">
      <c r="B18" s="222">
        <v>12</v>
      </c>
      <c r="C18" s="1242" t="s">
        <v>626</v>
      </c>
      <c r="D18" s="1242"/>
      <c r="E18" s="232">
        <v>0</v>
      </c>
      <c r="F18" s="232">
        <v>0</v>
      </c>
      <c r="G18" s="232">
        <v>0</v>
      </c>
      <c r="H18" s="232">
        <v>0</v>
      </c>
      <c r="I18" s="232">
        <v>0</v>
      </c>
      <c r="J18" s="232">
        <v>0</v>
      </c>
      <c r="K18" s="232">
        <v>0</v>
      </c>
      <c r="L18" s="232">
        <v>0</v>
      </c>
      <c r="M18" s="232">
        <v>0</v>
      </c>
      <c r="N18" s="232">
        <v>0</v>
      </c>
      <c r="O18" s="232">
        <v>0</v>
      </c>
      <c r="P18" s="232">
        <v>0</v>
      </c>
      <c r="Q18" s="232">
        <v>0</v>
      </c>
      <c r="R18" s="232">
        <v>0</v>
      </c>
      <c r="S18" s="232">
        <v>0</v>
      </c>
      <c r="T18" s="232">
        <v>0</v>
      </c>
      <c r="U18" s="238">
        <v>0</v>
      </c>
    </row>
    <row r="19" spans="2:21">
      <c r="B19" s="222">
        <v>13</v>
      </c>
      <c r="C19" s="1242" t="s">
        <v>607</v>
      </c>
      <c r="D19" s="1242"/>
      <c r="E19" s="232">
        <v>0</v>
      </c>
      <c r="F19" s="232">
        <v>0</v>
      </c>
      <c r="G19" s="232">
        <v>0</v>
      </c>
      <c r="H19" s="232">
        <v>0</v>
      </c>
      <c r="I19" s="232">
        <v>0</v>
      </c>
      <c r="J19" s="232">
        <v>0</v>
      </c>
      <c r="K19" s="232">
        <v>0</v>
      </c>
      <c r="L19" s="232">
        <v>0</v>
      </c>
      <c r="M19" s="232">
        <v>0</v>
      </c>
      <c r="N19" s="232">
        <v>0</v>
      </c>
      <c r="O19" s="232">
        <v>0</v>
      </c>
      <c r="P19" s="232">
        <v>0</v>
      </c>
      <c r="Q19" s="232">
        <v>0</v>
      </c>
      <c r="R19" s="232">
        <v>0</v>
      </c>
      <c r="S19" s="232">
        <v>0</v>
      </c>
      <c r="T19" s="232">
        <v>0</v>
      </c>
      <c r="U19" s="238">
        <v>0</v>
      </c>
    </row>
  </sheetData>
  <mergeCells count="17">
    <mergeCell ref="C14:D14"/>
    <mergeCell ref="E5:I5"/>
    <mergeCell ref="J5:M5"/>
    <mergeCell ref="N5:Q5"/>
    <mergeCell ref="R5:U5"/>
    <mergeCell ref="C7:D7"/>
    <mergeCell ref="C8:D8"/>
    <mergeCell ref="C9:D9"/>
    <mergeCell ref="C10:D10"/>
    <mergeCell ref="C11:D11"/>
    <mergeCell ref="C12:D12"/>
    <mergeCell ref="C13:D13"/>
    <mergeCell ref="C15:D15"/>
    <mergeCell ref="C16:D16"/>
    <mergeCell ref="C17:D17"/>
    <mergeCell ref="C18:D18"/>
    <mergeCell ref="C19:D19"/>
  </mergeCells>
  <pageMargins left="0.70866141732283472" right="0.70866141732283472" top="0.74803149606299213" bottom="0.74803149606299213" header="0.31496062992125984" footer="0.31496062992125984"/>
  <pageSetup paperSize="9" scale="46" orientation="landscape" cellComments="asDisplayed"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5">
    <pageSetUpPr fitToPage="1"/>
  </sheetPr>
  <dimension ref="B2:H12"/>
  <sheetViews>
    <sheetView showGridLines="0" zoomScale="80" zoomScaleNormal="80" workbookViewId="0"/>
  </sheetViews>
  <sheetFormatPr baseColWidth="10" defaultColWidth="9.140625" defaultRowHeight="12.75"/>
  <cols>
    <col min="1" max="1" width="6.28515625" style="2" customWidth="1"/>
    <col min="2" max="2" width="9.140625" style="2"/>
    <col min="3" max="3" width="63.140625" style="2" customWidth="1"/>
    <col min="4" max="6" width="19.28515625" style="2" customWidth="1"/>
    <col min="7" max="8" width="16.42578125" style="2" customWidth="1"/>
    <col min="9" max="16384" width="9.140625" style="2"/>
  </cols>
  <sheetData>
    <row r="2" spans="2:8" ht="18.75" customHeight="1">
      <c r="B2" s="6" t="s">
        <v>1103</v>
      </c>
      <c r="C2" s="6"/>
      <c r="D2" s="6"/>
    </row>
    <row r="3" spans="2:8" ht="15" customHeight="1">
      <c r="B3" s="6" t="s">
        <v>1104</v>
      </c>
      <c r="C3" s="6"/>
      <c r="D3" s="6"/>
    </row>
    <row r="4" spans="2:8" ht="15" customHeight="1">
      <c r="B4" s="6"/>
      <c r="C4" s="6"/>
      <c r="D4" s="6"/>
    </row>
    <row r="5" spans="2:8" ht="15" customHeight="1">
      <c r="B5" s="67" t="s">
        <v>671</v>
      </c>
      <c r="C5" s="103"/>
      <c r="D5" s="930" t="s">
        <v>1015</v>
      </c>
      <c r="E5" s="930" t="s">
        <v>1034</v>
      </c>
      <c r="F5" s="930" t="s">
        <v>1035</v>
      </c>
      <c r="G5" s="930" t="s">
        <v>1036</v>
      </c>
      <c r="H5" s="930" t="s">
        <v>1037</v>
      </c>
    </row>
    <row r="6" spans="2:8" ht="15">
      <c r="B6" s="1248" t="s">
        <v>1093</v>
      </c>
      <c r="C6" s="1249"/>
      <c r="D6" s="1252" t="s">
        <v>1094</v>
      </c>
      <c r="E6" s="1252"/>
      <c r="F6" s="1252"/>
      <c r="G6" s="1253" t="s">
        <v>200</v>
      </c>
      <c r="H6" s="1255" t="s">
        <v>1105</v>
      </c>
    </row>
    <row r="7" spans="2:8" ht="29.45" customHeight="1">
      <c r="B7" s="1250"/>
      <c r="C7" s="1251"/>
      <c r="D7" s="207" t="s">
        <v>1095</v>
      </c>
      <c r="E7" s="207" t="s">
        <v>1096</v>
      </c>
      <c r="F7" s="207" t="s">
        <v>1097</v>
      </c>
      <c r="G7" s="1254"/>
      <c r="H7" s="1256"/>
    </row>
    <row r="8" spans="2:8" ht="15">
      <c r="B8" s="210">
        <v>1</v>
      </c>
      <c r="C8" s="208" t="s">
        <v>1098</v>
      </c>
      <c r="D8" s="780" t="s">
        <v>1276</v>
      </c>
      <c r="E8" s="780" t="s">
        <v>1276</v>
      </c>
      <c r="F8" s="780" t="s">
        <v>1276</v>
      </c>
      <c r="G8" s="780" t="s">
        <v>1276</v>
      </c>
      <c r="H8" s="781" t="s">
        <v>1276</v>
      </c>
    </row>
    <row r="9" spans="2:8" ht="25.5">
      <c r="B9" s="211">
        <v>2</v>
      </c>
      <c r="C9" s="209" t="s">
        <v>1099</v>
      </c>
      <c r="D9" s="782">
        <v>1638.5716600000001</v>
      </c>
      <c r="E9" s="782">
        <v>1595.5500599999998</v>
      </c>
      <c r="F9" s="782">
        <v>1637.3949399999999</v>
      </c>
      <c r="G9" s="782">
        <v>229.43114000000003</v>
      </c>
      <c r="H9" s="783">
        <v>2867.8960299999999</v>
      </c>
    </row>
    <row r="10" spans="2:8" ht="15">
      <c r="B10" s="211">
        <v>3</v>
      </c>
      <c r="C10" s="867" t="s">
        <v>1100</v>
      </c>
      <c r="D10" s="868">
        <v>1638.5716600000001</v>
      </c>
      <c r="E10" s="868">
        <v>1595.5500599999998</v>
      </c>
      <c r="F10" s="868">
        <v>1637.3949399999999</v>
      </c>
      <c r="G10" s="784"/>
      <c r="H10" s="786"/>
    </row>
    <row r="11" spans="2:8" ht="15">
      <c r="B11" s="211">
        <v>4</v>
      </c>
      <c r="C11" s="867" t="s">
        <v>1101</v>
      </c>
      <c r="D11" s="869" t="s">
        <v>1276</v>
      </c>
      <c r="E11" s="869" t="s">
        <v>1276</v>
      </c>
      <c r="F11" s="869" t="s">
        <v>1276</v>
      </c>
      <c r="G11" s="785"/>
      <c r="H11" s="787"/>
    </row>
    <row r="12" spans="2:8" ht="15">
      <c r="B12" s="212">
        <v>5</v>
      </c>
      <c r="C12" s="208" t="s">
        <v>1102</v>
      </c>
      <c r="D12" s="780" t="s">
        <v>1276</v>
      </c>
      <c r="E12" s="780" t="s">
        <v>1276</v>
      </c>
      <c r="F12" s="780" t="s">
        <v>1276</v>
      </c>
      <c r="G12" s="780" t="s">
        <v>1276</v>
      </c>
      <c r="H12" s="781">
        <v>0</v>
      </c>
    </row>
  </sheetData>
  <mergeCells count="4">
    <mergeCell ref="B6:C7"/>
    <mergeCell ref="D6:F6"/>
    <mergeCell ref="G6:G7"/>
    <mergeCell ref="H6:H7"/>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6">
    <pageSetUpPr fitToPage="1"/>
  </sheetPr>
  <dimension ref="B2:F12"/>
  <sheetViews>
    <sheetView showGridLines="0" zoomScale="80" zoomScaleNormal="80" workbookViewId="0"/>
  </sheetViews>
  <sheetFormatPr baseColWidth="10" defaultColWidth="9.140625" defaultRowHeight="12.75"/>
  <cols>
    <col min="1" max="1" width="6.28515625" style="2" customWidth="1"/>
    <col min="2" max="2" width="9.140625" style="2"/>
    <col min="3" max="3" width="32.28515625" style="2" customWidth="1"/>
    <col min="4" max="4" width="21.7109375" style="2" customWidth="1"/>
    <col min="5" max="5" width="16.28515625" style="2" customWidth="1"/>
    <col min="6" max="6" width="17.28515625" style="2" customWidth="1"/>
    <col min="7" max="16384" width="9.140625" style="2"/>
  </cols>
  <sheetData>
    <row r="2" spans="2:6" ht="18.75" customHeight="1">
      <c r="B2" s="6" t="s">
        <v>1217</v>
      </c>
      <c r="C2" s="6"/>
      <c r="D2" s="6"/>
    </row>
    <row r="3" spans="2:6" ht="15" customHeight="1">
      <c r="B3" s="6"/>
      <c r="C3" s="6"/>
      <c r="D3" s="6"/>
    </row>
    <row r="4" spans="2:6" ht="15" customHeight="1">
      <c r="B4" s="103"/>
      <c r="C4" s="103"/>
      <c r="D4" s="932" t="s">
        <v>1015</v>
      </c>
      <c r="E4" s="933" t="s">
        <v>1035</v>
      </c>
      <c r="F4" s="1006" t="s">
        <v>1583</v>
      </c>
    </row>
    <row r="5" spans="2:6" ht="45.75" customHeight="1">
      <c r="B5" s="1257" t="s">
        <v>1294</v>
      </c>
      <c r="C5" s="1257"/>
      <c r="D5" s="931" t="s">
        <v>1219</v>
      </c>
      <c r="E5" s="1261" t="s">
        <v>1220</v>
      </c>
      <c r="F5" s="1262"/>
    </row>
    <row r="6" spans="2:6">
      <c r="B6" s="1257"/>
      <c r="C6" s="1257"/>
      <c r="D6" s="643">
        <v>44561</v>
      </c>
      <c r="E6" s="644">
        <v>44561</v>
      </c>
      <c r="F6" s="587" t="s">
        <v>1218</v>
      </c>
    </row>
    <row r="7" spans="2:6" ht="15">
      <c r="B7" s="211">
        <v>1</v>
      </c>
      <c r="C7" s="494" t="s">
        <v>1501</v>
      </c>
      <c r="D7" s="780">
        <v>187</v>
      </c>
      <c r="E7" s="780">
        <v>233</v>
      </c>
      <c r="F7" s="687">
        <v>0</v>
      </c>
    </row>
    <row r="8" spans="2:6" ht="15">
      <c r="B8" s="211">
        <v>2</v>
      </c>
      <c r="C8" s="209" t="s">
        <v>1502</v>
      </c>
      <c r="D8" s="782">
        <v>-208</v>
      </c>
      <c r="E8" s="782">
        <v>-83</v>
      </c>
      <c r="F8" s="586">
        <v>0</v>
      </c>
    </row>
    <row r="9" spans="2:6" ht="18" customHeight="1">
      <c r="B9" s="211">
        <v>3</v>
      </c>
      <c r="C9" s="494" t="s">
        <v>1503</v>
      </c>
      <c r="D9" s="782">
        <v>-157</v>
      </c>
      <c r="E9" s="1258"/>
      <c r="F9" s="586">
        <v>0</v>
      </c>
    </row>
    <row r="10" spans="2:6" ht="14.25" customHeight="1">
      <c r="B10" s="211">
        <v>4</v>
      </c>
      <c r="C10" s="494" t="s">
        <v>1504</v>
      </c>
      <c r="D10" s="780">
        <v>378</v>
      </c>
      <c r="E10" s="1259"/>
      <c r="F10" s="586">
        <v>0</v>
      </c>
    </row>
    <row r="11" spans="2:6" ht="17.25" customHeight="1">
      <c r="B11" s="211">
        <v>5</v>
      </c>
      <c r="C11" s="494" t="s">
        <v>1505</v>
      </c>
      <c r="D11" s="780">
        <v>496</v>
      </c>
      <c r="E11" s="1259"/>
      <c r="F11" s="586">
        <v>0</v>
      </c>
    </row>
    <row r="12" spans="2:6" ht="17.25" customHeight="1">
      <c r="B12" s="211">
        <v>6</v>
      </c>
      <c r="C12" s="494" t="s">
        <v>1506</v>
      </c>
      <c r="D12" s="780">
        <v>-481</v>
      </c>
      <c r="E12" s="1260"/>
      <c r="F12" s="586">
        <v>0</v>
      </c>
    </row>
  </sheetData>
  <mergeCells count="3">
    <mergeCell ref="B5:C6"/>
    <mergeCell ref="E9:E12"/>
    <mergeCell ref="E5:F5"/>
  </mergeCells>
  <pageMargins left="0.70866141732283472" right="0.70866141732283472" top="0.74803149606299213" bottom="0.74803149606299213" header="0.31496062992125984" footer="0.31496062992125984"/>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pageSetUpPr fitToPage="1"/>
  </sheetPr>
  <dimension ref="B2:I28"/>
  <sheetViews>
    <sheetView showGridLines="0" zoomScale="80" zoomScaleNormal="80" workbookViewId="0"/>
  </sheetViews>
  <sheetFormatPr baseColWidth="10" defaultColWidth="9.140625" defaultRowHeight="12.75"/>
  <cols>
    <col min="1" max="1" width="6.28515625" style="2" customWidth="1"/>
    <col min="2" max="2" width="9.140625" style="2" customWidth="1"/>
    <col min="3" max="3" width="12.5703125" style="2" customWidth="1"/>
    <col min="4" max="4" width="2.5703125" style="2" customWidth="1"/>
    <col min="5" max="5" width="83.140625" style="2" customWidth="1"/>
    <col min="6" max="9" width="15.7109375" style="11" customWidth="1"/>
    <col min="10" max="16384" width="9.140625" style="2"/>
  </cols>
  <sheetData>
    <row r="2" spans="2:9" ht="18.75" customHeight="1">
      <c r="B2" s="6" t="s">
        <v>1106</v>
      </c>
      <c r="C2" s="6"/>
      <c r="D2" s="6"/>
    </row>
    <row r="3" spans="2:9" ht="15" customHeight="1">
      <c r="B3" s="6"/>
      <c r="C3" s="6"/>
      <c r="D3" s="6"/>
    </row>
    <row r="4" spans="2:9" ht="15" customHeight="1">
      <c r="B4" s="103"/>
      <c r="C4" s="103"/>
      <c r="D4" s="103"/>
      <c r="F4" s="37" t="s">
        <v>1015</v>
      </c>
      <c r="G4" s="37" t="s">
        <v>1034</v>
      </c>
      <c r="H4" s="37" t="s">
        <v>1035</v>
      </c>
      <c r="I4" s="562" t="s">
        <v>1036</v>
      </c>
    </row>
    <row r="5" spans="2:9" ht="51">
      <c r="B5" s="14"/>
      <c r="C5" s="125" t="s">
        <v>1294</v>
      </c>
      <c r="D5" s="125"/>
      <c r="E5" s="125"/>
      <c r="F5" s="37" t="s">
        <v>1111</v>
      </c>
      <c r="G5" s="37" t="s">
        <v>1129</v>
      </c>
      <c r="H5" s="37" t="s">
        <v>1127</v>
      </c>
      <c r="I5" s="37" t="s">
        <v>1128</v>
      </c>
    </row>
    <row r="6" spans="2:9">
      <c r="B6" s="222">
        <v>1</v>
      </c>
      <c r="C6" s="1263" t="s">
        <v>1144</v>
      </c>
      <c r="D6" s="1264"/>
      <c r="E6" s="213" t="s">
        <v>1145</v>
      </c>
      <c r="F6" s="595">
        <v>13</v>
      </c>
      <c r="G6" s="595">
        <v>2</v>
      </c>
      <c r="H6" s="595">
        <v>18</v>
      </c>
      <c r="I6" s="850">
        <v>67</v>
      </c>
    </row>
    <row r="7" spans="2:9">
      <c r="B7" s="167">
        <v>2</v>
      </c>
      <c r="C7" s="1265"/>
      <c r="D7" s="1266"/>
      <c r="E7" s="213" t="s">
        <v>1146</v>
      </c>
      <c r="F7" s="595">
        <v>0.75881118999999997</v>
      </c>
      <c r="G7" s="595">
        <v>1.20764147</v>
      </c>
      <c r="H7" s="595">
        <v>3.0313355999999998</v>
      </c>
      <c r="I7" s="850">
        <v>6.5441088699999996</v>
      </c>
    </row>
    <row r="8" spans="2:9">
      <c r="B8" s="167">
        <v>3</v>
      </c>
      <c r="C8" s="1265"/>
      <c r="D8" s="1266"/>
      <c r="E8" s="215" t="s">
        <v>1147</v>
      </c>
      <c r="F8" s="595">
        <v>0.75881118999999997</v>
      </c>
      <c r="G8" s="595">
        <v>1.20764147</v>
      </c>
      <c r="H8" s="595">
        <v>3.0313355999999998</v>
      </c>
      <c r="I8" s="850">
        <v>6.5441088699999996</v>
      </c>
    </row>
    <row r="9" spans="2:9">
      <c r="B9" s="167">
        <v>4</v>
      </c>
      <c r="C9" s="1265"/>
      <c r="D9" s="1266"/>
      <c r="E9" s="215" t="s">
        <v>1148</v>
      </c>
      <c r="F9" s="615"/>
      <c r="G9" s="615"/>
      <c r="H9" s="615"/>
      <c r="I9" s="851"/>
    </row>
    <row r="10" spans="2:9">
      <c r="B10" s="167" t="s">
        <v>1149</v>
      </c>
      <c r="C10" s="1265"/>
      <c r="D10" s="1266"/>
      <c r="E10" s="216" t="s">
        <v>1150</v>
      </c>
      <c r="F10" s="595" t="s">
        <v>1276</v>
      </c>
      <c r="G10" s="595" t="s">
        <v>1276</v>
      </c>
      <c r="H10" s="595" t="s">
        <v>1276</v>
      </c>
      <c r="I10" s="850" t="s">
        <v>1276</v>
      </c>
    </row>
    <row r="11" spans="2:9">
      <c r="B11" s="167">
        <v>5</v>
      </c>
      <c r="C11" s="1265"/>
      <c r="D11" s="1266"/>
      <c r="E11" s="216" t="s">
        <v>1151</v>
      </c>
      <c r="F11" s="595" t="s">
        <v>1276</v>
      </c>
      <c r="G11" s="595" t="s">
        <v>1276</v>
      </c>
      <c r="H11" s="595" t="s">
        <v>1276</v>
      </c>
      <c r="I11" s="850" t="s">
        <v>1276</v>
      </c>
    </row>
    <row r="12" spans="2:9">
      <c r="B12" s="167" t="s">
        <v>1152</v>
      </c>
      <c r="C12" s="1265"/>
      <c r="D12" s="1266"/>
      <c r="E12" s="216" t="s">
        <v>1153</v>
      </c>
      <c r="F12" s="595" t="s">
        <v>1276</v>
      </c>
      <c r="G12" s="595" t="s">
        <v>1276</v>
      </c>
      <c r="H12" s="595" t="s">
        <v>1276</v>
      </c>
      <c r="I12" s="850" t="s">
        <v>1276</v>
      </c>
    </row>
    <row r="13" spans="2:9">
      <c r="B13" s="167">
        <v>6</v>
      </c>
      <c r="C13" s="1265"/>
      <c r="D13" s="1266"/>
      <c r="E13" s="215" t="s">
        <v>1148</v>
      </c>
      <c r="F13" s="615"/>
      <c r="G13" s="615"/>
      <c r="H13" s="615"/>
      <c r="I13" s="851"/>
    </row>
    <row r="14" spans="2:9">
      <c r="B14" s="167">
        <v>7</v>
      </c>
      <c r="C14" s="1265"/>
      <c r="D14" s="1266"/>
      <c r="E14" s="215" t="s">
        <v>1154</v>
      </c>
      <c r="F14" s="595" t="s">
        <v>1276</v>
      </c>
      <c r="G14" s="595" t="s">
        <v>1276</v>
      </c>
      <c r="H14" s="595" t="s">
        <v>1276</v>
      </c>
      <c r="I14" s="850" t="s">
        <v>1276</v>
      </c>
    </row>
    <row r="15" spans="2:9">
      <c r="B15" s="167">
        <v>8</v>
      </c>
      <c r="C15" s="1267"/>
      <c r="D15" s="1268"/>
      <c r="E15" s="217" t="s">
        <v>1148</v>
      </c>
      <c r="F15" s="616"/>
      <c r="G15" s="616"/>
      <c r="H15" s="616"/>
      <c r="I15" s="852"/>
    </row>
    <row r="16" spans="2:9">
      <c r="B16" s="222">
        <v>9</v>
      </c>
      <c r="C16" s="1263" t="s">
        <v>1155</v>
      </c>
      <c r="D16" s="1264"/>
      <c r="E16" s="213" t="s">
        <v>1145</v>
      </c>
      <c r="F16" s="617" t="s">
        <v>1276</v>
      </c>
      <c r="G16" s="617" t="s">
        <v>1276</v>
      </c>
      <c r="H16" s="617" t="s">
        <v>1276</v>
      </c>
      <c r="I16" s="853">
        <v>7</v>
      </c>
    </row>
    <row r="17" spans="2:9">
      <c r="B17" s="167">
        <v>10</v>
      </c>
      <c r="C17" s="1265"/>
      <c r="D17" s="1266"/>
      <c r="E17" s="213" t="s">
        <v>1156</v>
      </c>
      <c r="F17" s="588" t="s">
        <v>1276</v>
      </c>
      <c r="G17" s="588" t="s">
        <v>1276</v>
      </c>
      <c r="H17" s="588" t="s">
        <v>1276</v>
      </c>
      <c r="I17" s="1007">
        <v>0.03</v>
      </c>
    </row>
    <row r="18" spans="2:9">
      <c r="B18" s="167">
        <v>11</v>
      </c>
      <c r="C18" s="1265"/>
      <c r="D18" s="1266"/>
      <c r="E18" s="217" t="s">
        <v>1147</v>
      </c>
      <c r="F18" s="588" t="s">
        <v>1276</v>
      </c>
      <c r="G18" s="588" t="s">
        <v>1276</v>
      </c>
      <c r="H18" s="588" t="s">
        <v>1276</v>
      </c>
      <c r="I18" s="1007">
        <v>0.03</v>
      </c>
    </row>
    <row r="19" spans="2:9">
      <c r="B19" s="167">
        <v>12</v>
      </c>
      <c r="C19" s="1265"/>
      <c r="D19" s="1266"/>
      <c r="E19" s="218" t="s">
        <v>1157</v>
      </c>
      <c r="F19" s="595" t="s">
        <v>1276</v>
      </c>
      <c r="G19" s="595" t="s">
        <v>1276</v>
      </c>
      <c r="H19" s="595" t="s">
        <v>1276</v>
      </c>
      <c r="I19" s="850" t="s">
        <v>1276</v>
      </c>
    </row>
    <row r="20" spans="2:9">
      <c r="B20" s="167" t="s">
        <v>1158</v>
      </c>
      <c r="C20" s="1265"/>
      <c r="D20" s="1266"/>
      <c r="E20" s="217" t="s">
        <v>1150</v>
      </c>
      <c r="F20" s="588" t="s">
        <v>1276</v>
      </c>
      <c r="G20" s="588" t="s">
        <v>1276</v>
      </c>
      <c r="H20" s="588" t="s">
        <v>1276</v>
      </c>
      <c r="I20" s="854" t="s">
        <v>1276</v>
      </c>
    </row>
    <row r="21" spans="2:9">
      <c r="B21" s="167" t="s">
        <v>1159</v>
      </c>
      <c r="C21" s="1265"/>
      <c r="D21" s="1266"/>
      <c r="E21" s="218" t="s">
        <v>1157</v>
      </c>
      <c r="F21" s="588" t="s">
        <v>1276</v>
      </c>
      <c r="G21" s="588" t="s">
        <v>1276</v>
      </c>
      <c r="H21" s="588" t="s">
        <v>1276</v>
      </c>
      <c r="I21" s="854" t="s">
        <v>1276</v>
      </c>
    </row>
    <row r="22" spans="2:9">
      <c r="B22" s="167" t="s">
        <v>1160</v>
      </c>
      <c r="C22" s="1265"/>
      <c r="D22" s="1266"/>
      <c r="E22" s="217" t="s">
        <v>1151</v>
      </c>
      <c r="F22" s="588" t="s">
        <v>1276</v>
      </c>
      <c r="G22" s="588" t="s">
        <v>1276</v>
      </c>
      <c r="H22" s="588" t="s">
        <v>1276</v>
      </c>
      <c r="I22" s="854" t="s">
        <v>1276</v>
      </c>
    </row>
    <row r="23" spans="2:9">
      <c r="B23" s="167" t="s">
        <v>1161</v>
      </c>
      <c r="C23" s="1265"/>
      <c r="D23" s="1266"/>
      <c r="E23" s="218" t="s">
        <v>1157</v>
      </c>
      <c r="F23" s="588" t="s">
        <v>1276</v>
      </c>
      <c r="G23" s="588" t="s">
        <v>1276</v>
      </c>
      <c r="H23" s="588" t="s">
        <v>1276</v>
      </c>
      <c r="I23" s="854" t="s">
        <v>1276</v>
      </c>
    </row>
    <row r="24" spans="2:9">
      <c r="B24" s="167" t="s">
        <v>1162</v>
      </c>
      <c r="C24" s="1265"/>
      <c r="D24" s="1266"/>
      <c r="E24" s="217" t="s">
        <v>1153</v>
      </c>
      <c r="F24" s="588" t="s">
        <v>1276</v>
      </c>
      <c r="G24" s="588" t="s">
        <v>1276</v>
      </c>
      <c r="H24" s="588" t="s">
        <v>1276</v>
      </c>
      <c r="I24" s="854" t="s">
        <v>1276</v>
      </c>
    </row>
    <row r="25" spans="2:9">
      <c r="B25" s="167" t="s">
        <v>1163</v>
      </c>
      <c r="C25" s="1265"/>
      <c r="D25" s="1266"/>
      <c r="E25" s="218" t="s">
        <v>1157</v>
      </c>
      <c r="F25" s="588" t="s">
        <v>1276</v>
      </c>
      <c r="G25" s="588" t="s">
        <v>1276</v>
      </c>
      <c r="H25" s="588" t="s">
        <v>1276</v>
      </c>
      <c r="I25" s="854" t="s">
        <v>1276</v>
      </c>
    </row>
    <row r="26" spans="2:9">
      <c r="B26" s="167">
        <v>15</v>
      </c>
      <c r="C26" s="1265"/>
      <c r="D26" s="1266"/>
      <c r="E26" s="217" t="s">
        <v>1154</v>
      </c>
      <c r="F26" s="588" t="s">
        <v>1276</v>
      </c>
      <c r="G26" s="588" t="s">
        <v>1276</v>
      </c>
      <c r="H26" s="588" t="s">
        <v>1276</v>
      </c>
      <c r="I26" s="854" t="s">
        <v>1276</v>
      </c>
    </row>
    <row r="27" spans="2:9" ht="13.5" thickBot="1">
      <c r="B27" s="223">
        <v>16</v>
      </c>
      <c r="C27" s="1269"/>
      <c r="D27" s="1270"/>
      <c r="E27" s="220" t="s">
        <v>1157</v>
      </c>
      <c r="F27" s="589" t="s">
        <v>1276</v>
      </c>
      <c r="G27" s="589" t="s">
        <v>1276</v>
      </c>
      <c r="H27" s="589" t="s">
        <v>1276</v>
      </c>
      <c r="I27" s="855" t="s">
        <v>1276</v>
      </c>
    </row>
    <row r="28" spans="2:9" ht="13.5" thickTop="1">
      <c r="B28" s="224">
        <v>17</v>
      </c>
      <c r="C28" s="1271" t="s">
        <v>1584</v>
      </c>
      <c r="D28" s="1271"/>
      <c r="E28" s="1271"/>
      <c r="F28" s="596">
        <v>0.75881118999999997</v>
      </c>
      <c r="G28" s="596">
        <v>1.20764147</v>
      </c>
      <c r="H28" s="596">
        <v>3.0313355999999998</v>
      </c>
      <c r="I28" s="856">
        <v>7</v>
      </c>
    </row>
  </sheetData>
  <mergeCells count="3">
    <mergeCell ref="C6:D15"/>
    <mergeCell ref="C16:D27"/>
    <mergeCell ref="C28:E28"/>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pageSetUpPr fitToPage="1"/>
  </sheetPr>
  <dimension ref="B2:G19"/>
  <sheetViews>
    <sheetView showGridLines="0" zoomScale="80" zoomScaleNormal="80" workbookViewId="0"/>
  </sheetViews>
  <sheetFormatPr baseColWidth="10" defaultColWidth="9.140625" defaultRowHeight="12.75"/>
  <cols>
    <col min="1" max="1" width="6.28515625" style="2" customWidth="1"/>
    <col min="2" max="2" width="9.140625" style="2"/>
    <col min="3" max="3" width="119.5703125" style="2" customWidth="1"/>
    <col min="4" max="4" width="14.28515625" style="2" customWidth="1"/>
    <col min="5" max="6" width="13.7109375" style="2" customWidth="1"/>
    <col min="7" max="7" width="12.7109375" style="2" customWidth="1"/>
    <col min="8" max="16384" width="9.140625" style="2"/>
  </cols>
  <sheetData>
    <row r="2" spans="2:7" ht="18.75" customHeight="1">
      <c r="B2" s="1272" t="s">
        <v>1295</v>
      </c>
      <c r="C2" s="1272"/>
      <c r="D2" s="1272"/>
      <c r="E2" s="1272"/>
      <c r="F2" s="1272"/>
    </row>
    <row r="3" spans="2:7" ht="15" customHeight="1">
      <c r="B3" s="1272"/>
      <c r="C3" s="1272"/>
      <c r="D3" s="1272"/>
      <c r="E3" s="1272"/>
      <c r="F3" s="1272"/>
    </row>
    <row r="4" spans="2:7" ht="15" customHeight="1">
      <c r="B4" s="103"/>
      <c r="C4" s="103"/>
      <c r="D4" s="27" t="s">
        <v>1015</v>
      </c>
      <c r="E4" s="27" t="s">
        <v>1034</v>
      </c>
      <c r="F4" s="27" t="s">
        <v>1035</v>
      </c>
      <c r="G4" s="27" t="s">
        <v>1036</v>
      </c>
    </row>
    <row r="5" spans="2:7" ht="51">
      <c r="B5" s="125" t="s">
        <v>1294</v>
      </c>
      <c r="C5" s="614"/>
      <c r="D5" s="27" t="s">
        <v>1111</v>
      </c>
      <c r="E5" s="27" t="s">
        <v>1129</v>
      </c>
      <c r="F5" s="27" t="s">
        <v>1127</v>
      </c>
      <c r="G5" s="27" t="s">
        <v>1128</v>
      </c>
    </row>
    <row r="6" spans="2:7" ht="14.45" customHeight="1">
      <c r="B6" s="618"/>
      <c r="C6" s="618" t="s">
        <v>1130</v>
      </c>
      <c r="D6" s="619"/>
      <c r="E6" s="619"/>
      <c r="F6" s="619"/>
      <c r="G6" s="620"/>
    </row>
    <row r="7" spans="2:7" ht="14.45" customHeight="1">
      <c r="B7" s="167">
        <v>1</v>
      </c>
      <c r="C7" s="621" t="s">
        <v>1131</v>
      </c>
      <c r="D7" s="590" t="s">
        <v>1276</v>
      </c>
      <c r="E7" s="590" t="s">
        <v>1276</v>
      </c>
      <c r="F7" s="590" t="s">
        <v>1276</v>
      </c>
      <c r="G7" s="59" t="s">
        <v>1276</v>
      </c>
    </row>
    <row r="8" spans="2:7">
      <c r="B8" s="167">
        <v>2</v>
      </c>
      <c r="C8" s="621" t="s">
        <v>1132</v>
      </c>
      <c r="D8" s="590" t="s">
        <v>1276</v>
      </c>
      <c r="E8" s="590" t="s">
        <v>1276</v>
      </c>
      <c r="F8" s="590" t="s">
        <v>1276</v>
      </c>
      <c r="G8" s="59" t="s">
        <v>1276</v>
      </c>
    </row>
    <row r="9" spans="2:7" ht="14.45" customHeight="1">
      <c r="B9" s="167">
        <v>3</v>
      </c>
      <c r="C9" s="621" t="s">
        <v>1133</v>
      </c>
      <c r="D9" s="590" t="s">
        <v>1276</v>
      </c>
      <c r="E9" s="590" t="s">
        <v>1276</v>
      </c>
      <c r="F9" s="590" t="s">
        <v>1276</v>
      </c>
      <c r="G9" s="59" t="s">
        <v>1276</v>
      </c>
    </row>
    <row r="10" spans="2:7" ht="14.45" customHeight="1">
      <c r="B10" s="566"/>
      <c r="C10" s="566" t="s">
        <v>1134</v>
      </c>
      <c r="D10" s="619"/>
      <c r="E10" s="619"/>
      <c r="F10" s="619"/>
      <c r="G10" s="620"/>
    </row>
    <row r="11" spans="2:7" ht="14.45" customHeight="1">
      <c r="B11" s="167">
        <v>4</v>
      </c>
      <c r="C11" s="621" t="s">
        <v>1135</v>
      </c>
      <c r="D11" s="590" t="s">
        <v>1276</v>
      </c>
      <c r="E11" s="590">
        <v>1</v>
      </c>
      <c r="F11" s="590" t="s">
        <v>1276</v>
      </c>
      <c r="G11" s="59" t="s">
        <v>1276</v>
      </c>
    </row>
    <row r="12" spans="2:7" ht="14.45" customHeight="1">
      <c r="B12" s="167">
        <v>5</v>
      </c>
      <c r="C12" s="621" t="s">
        <v>1136</v>
      </c>
      <c r="D12" s="590" t="s">
        <v>1276</v>
      </c>
      <c r="E12" s="591">
        <v>2.6128051999999999E-2</v>
      </c>
      <c r="F12" s="590" t="s">
        <v>1276</v>
      </c>
      <c r="G12" s="59" t="s">
        <v>1276</v>
      </c>
    </row>
    <row r="13" spans="2:7" ht="14.45" customHeight="1">
      <c r="B13" s="566"/>
      <c r="C13" s="566" t="s">
        <v>1137</v>
      </c>
      <c r="D13" s="619"/>
      <c r="E13" s="619"/>
      <c r="F13" s="619"/>
      <c r="G13" s="620"/>
    </row>
    <row r="14" spans="2:7" ht="14.45" customHeight="1">
      <c r="B14" s="167">
        <v>6</v>
      </c>
      <c r="C14" s="621" t="s">
        <v>1138</v>
      </c>
      <c r="D14" s="590" t="s">
        <v>1276</v>
      </c>
      <c r="E14" s="590" t="s">
        <v>1276</v>
      </c>
      <c r="F14" s="590" t="s">
        <v>1276</v>
      </c>
      <c r="G14" s="59" t="s">
        <v>1276</v>
      </c>
    </row>
    <row r="15" spans="2:7" ht="14.45" customHeight="1">
      <c r="B15" s="167">
        <v>7</v>
      </c>
      <c r="C15" s="621" t="s">
        <v>1139</v>
      </c>
      <c r="D15" s="590" t="s">
        <v>1276</v>
      </c>
      <c r="E15" s="590" t="s">
        <v>1276</v>
      </c>
      <c r="F15" s="590" t="s">
        <v>1276</v>
      </c>
      <c r="G15" s="59" t="s">
        <v>1276</v>
      </c>
    </row>
    <row r="16" spans="2:7">
      <c r="B16" s="167">
        <v>8</v>
      </c>
      <c r="C16" s="621" t="s">
        <v>1140</v>
      </c>
      <c r="D16" s="590" t="s">
        <v>1276</v>
      </c>
      <c r="E16" s="590" t="s">
        <v>1276</v>
      </c>
      <c r="F16" s="590" t="s">
        <v>1276</v>
      </c>
      <c r="G16" s="59" t="s">
        <v>1276</v>
      </c>
    </row>
    <row r="17" spans="2:7">
      <c r="B17" s="167">
        <v>9</v>
      </c>
      <c r="C17" s="621" t="s">
        <v>1141</v>
      </c>
      <c r="D17" s="590" t="s">
        <v>1276</v>
      </c>
      <c r="E17" s="590" t="s">
        <v>1276</v>
      </c>
      <c r="F17" s="590" t="s">
        <v>1276</v>
      </c>
      <c r="G17" s="59" t="s">
        <v>1276</v>
      </c>
    </row>
    <row r="18" spans="2:7" ht="14.45" customHeight="1">
      <c r="B18" s="167">
        <v>10</v>
      </c>
      <c r="C18" s="621" t="s">
        <v>1142</v>
      </c>
      <c r="D18" s="590" t="s">
        <v>1276</v>
      </c>
      <c r="E18" s="590" t="s">
        <v>1276</v>
      </c>
      <c r="F18" s="590" t="s">
        <v>1276</v>
      </c>
      <c r="G18" s="59" t="s">
        <v>1276</v>
      </c>
    </row>
    <row r="19" spans="2:7">
      <c r="B19" s="167">
        <v>11</v>
      </c>
      <c r="C19" s="621" t="s">
        <v>1143</v>
      </c>
      <c r="D19" s="590" t="s">
        <v>1276</v>
      </c>
      <c r="E19" s="590" t="s">
        <v>1276</v>
      </c>
      <c r="F19" s="590" t="s">
        <v>1276</v>
      </c>
      <c r="G19" s="59" t="s">
        <v>1276</v>
      </c>
    </row>
  </sheetData>
  <mergeCells count="1">
    <mergeCell ref="B2:F3"/>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51">
    <pageSetUpPr fitToPage="1"/>
  </sheetPr>
  <dimension ref="B2:M15"/>
  <sheetViews>
    <sheetView showGridLines="0" zoomScale="80" zoomScaleNormal="80" workbookViewId="0"/>
  </sheetViews>
  <sheetFormatPr baseColWidth="10" defaultColWidth="9.140625" defaultRowHeight="12.75"/>
  <cols>
    <col min="1" max="2" width="6.28515625" style="2" customWidth="1"/>
    <col min="3" max="3" width="49.28515625" style="2" customWidth="1"/>
    <col min="4" max="4" width="24.42578125" style="2" customWidth="1"/>
    <col min="5" max="5" width="17.85546875" style="2" customWidth="1"/>
    <col min="6" max="6" width="15.5703125" style="2" customWidth="1"/>
    <col min="7" max="7" width="12.85546875" style="2" bestFit="1" customWidth="1"/>
    <col min="8" max="8" width="13.5703125" style="2" customWidth="1"/>
    <col min="9" max="9" width="17.7109375" style="2" customWidth="1"/>
    <col min="10" max="10" width="13.5703125" style="2" customWidth="1"/>
    <col min="11" max="11" width="15.7109375" style="2" customWidth="1"/>
    <col min="12" max="12" width="12.5703125" style="2" customWidth="1"/>
    <col min="13" max="16384" width="9.140625" style="2"/>
  </cols>
  <sheetData>
    <row r="2" spans="2:13" ht="18.75" customHeight="1">
      <c r="C2" s="6" t="s">
        <v>1107</v>
      </c>
      <c r="D2" s="6"/>
      <c r="E2" s="6"/>
    </row>
    <row r="3" spans="2:13" ht="15" customHeight="1">
      <c r="C3" s="6" t="s">
        <v>1108</v>
      </c>
      <c r="D3" s="6"/>
      <c r="E3" s="6"/>
    </row>
    <row r="4" spans="2:13" ht="15" customHeight="1">
      <c r="C4" s="6"/>
      <c r="D4" s="6"/>
      <c r="E4" s="6"/>
    </row>
    <row r="5" spans="2:13" ht="15" customHeight="1">
      <c r="C5" s="103"/>
      <c r="D5" s="27" t="s">
        <v>1553</v>
      </c>
      <c r="E5" s="27" t="s">
        <v>1034</v>
      </c>
      <c r="F5" s="27" t="s">
        <v>1035</v>
      </c>
      <c r="G5" s="27" t="s">
        <v>1036</v>
      </c>
      <c r="H5" s="27" t="s">
        <v>1037</v>
      </c>
      <c r="I5" s="27" t="s">
        <v>1090</v>
      </c>
      <c r="J5" s="27" t="s">
        <v>1091</v>
      </c>
      <c r="K5" s="27" t="s">
        <v>1092</v>
      </c>
      <c r="L5" s="27" t="s">
        <v>1510</v>
      </c>
      <c r="M5" s="27" t="s">
        <v>1511</v>
      </c>
    </row>
    <row r="6" spans="2:13">
      <c r="C6" s="242"/>
      <c r="D6" s="1273" t="s">
        <v>1109</v>
      </c>
      <c r="E6" s="1274"/>
      <c r="F6" s="1274"/>
      <c r="G6" s="1274" t="s">
        <v>1110</v>
      </c>
      <c r="H6" s="1274"/>
      <c r="I6" s="1274"/>
      <c r="J6" s="1274"/>
      <c r="K6" s="1274"/>
      <c r="L6" s="1274"/>
      <c r="M6" s="934"/>
    </row>
    <row r="7" spans="2:13" ht="51">
      <c r="C7" s="125" t="s">
        <v>1294</v>
      </c>
      <c r="D7" s="245" t="s">
        <v>1111</v>
      </c>
      <c r="E7" s="246" t="s">
        <v>1112</v>
      </c>
      <c r="F7" s="246" t="s">
        <v>1113</v>
      </c>
      <c r="G7" s="246" t="s">
        <v>1114</v>
      </c>
      <c r="H7" s="246" t="s">
        <v>1115</v>
      </c>
      <c r="I7" s="246" t="s">
        <v>1116</v>
      </c>
      <c r="J7" s="246" t="s">
        <v>1117</v>
      </c>
      <c r="K7" s="246" t="s">
        <v>1118</v>
      </c>
      <c r="L7" s="246" t="s">
        <v>1119</v>
      </c>
      <c r="M7" s="247" t="s">
        <v>1082</v>
      </c>
    </row>
    <row r="8" spans="2:13">
      <c r="B8" s="222">
        <v>1</v>
      </c>
      <c r="C8" s="243" t="s">
        <v>1120</v>
      </c>
      <c r="D8" s="944"/>
      <c r="E8" s="944"/>
      <c r="F8" s="944"/>
      <c r="G8" s="1275"/>
      <c r="H8" s="1275"/>
      <c r="I8" s="1275"/>
      <c r="J8" s="1275"/>
      <c r="K8" s="1275"/>
      <c r="L8" s="1275"/>
      <c r="M8" s="244">
        <v>100</v>
      </c>
    </row>
    <row r="9" spans="2:13">
      <c r="B9" s="949">
        <v>2</v>
      </c>
      <c r="C9" s="942" t="s">
        <v>1121</v>
      </c>
      <c r="D9" s="945">
        <v>13</v>
      </c>
      <c r="E9" s="945">
        <v>2</v>
      </c>
      <c r="F9" s="945">
        <v>15</v>
      </c>
      <c r="G9" s="1276"/>
      <c r="H9" s="1276"/>
      <c r="I9" s="1276"/>
      <c r="J9" s="1276"/>
      <c r="K9" s="1276"/>
      <c r="L9" s="1276"/>
      <c r="M9" s="1277"/>
    </row>
    <row r="10" spans="2:13">
      <c r="B10" s="950">
        <v>3</v>
      </c>
      <c r="C10" s="943" t="s">
        <v>1122</v>
      </c>
      <c r="D10" s="1275"/>
      <c r="E10" s="1275"/>
      <c r="F10" s="1275"/>
      <c r="G10" s="946">
        <v>1</v>
      </c>
      <c r="H10" s="946">
        <v>2</v>
      </c>
      <c r="I10" s="946">
        <v>0</v>
      </c>
      <c r="J10" s="946">
        <v>12</v>
      </c>
      <c r="K10" s="946">
        <v>3</v>
      </c>
      <c r="L10" s="946">
        <v>0</v>
      </c>
      <c r="M10" s="1278"/>
    </row>
    <row r="11" spans="2:13">
      <c r="B11" s="950">
        <v>4</v>
      </c>
      <c r="C11" s="943" t="s">
        <v>1123</v>
      </c>
      <c r="D11" s="1276"/>
      <c r="E11" s="1276"/>
      <c r="F11" s="1276"/>
      <c r="G11" s="946">
        <v>1</v>
      </c>
      <c r="H11" s="946">
        <v>26</v>
      </c>
      <c r="I11" s="946">
        <v>6</v>
      </c>
      <c r="J11" s="946">
        <v>16</v>
      </c>
      <c r="K11" s="946">
        <v>7</v>
      </c>
      <c r="L11" s="946">
        <v>11</v>
      </c>
      <c r="M11" s="1278"/>
    </row>
    <row r="12" spans="2:13">
      <c r="B12" s="222">
        <v>5</v>
      </c>
      <c r="C12" s="243" t="s">
        <v>1124</v>
      </c>
      <c r="D12" s="592">
        <v>0.75881118999999997</v>
      </c>
      <c r="E12" s="592">
        <v>1.20764147</v>
      </c>
      <c r="F12" s="592">
        <v>1.9664526599999999</v>
      </c>
      <c r="G12" s="597">
        <v>0.24527146</v>
      </c>
      <c r="H12" s="597">
        <v>2.8002933099999998</v>
      </c>
      <c r="I12" s="597">
        <v>0.63218538999999996</v>
      </c>
      <c r="J12" s="597">
        <v>3.6684639900000002</v>
      </c>
      <c r="K12" s="597">
        <v>1.21797168</v>
      </c>
      <c r="L12" s="597">
        <v>1.0378876399999999</v>
      </c>
      <c r="M12" s="1278"/>
    </row>
    <row r="13" spans="2:13">
      <c r="B13" s="949">
        <v>6</v>
      </c>
      <c r="C13" s="942" t="s">
        <v>1125</v>
      </c>
      <c r="D13" s="947">
        <v>0</v>
      </c>
      <c r="E13" s="947">
        <v>0</v>
      </c>
      <c r="F13" s="947">
        <v>0</v>
      </c>
      <c r="G13" s="948">
        <v>0</v>
      </c>
      <c r="H13" s="948">
        <v>1.7318999999999998E-2</v>
      </c>
      <c r="I13" s="948">
        <v>0</v>
      </c>
      <c r="J13" s="948">
        <v>0</v>
      </c>
      <c r="K13" s="948">
        <v>0</v>
      </c>
      <c r="L13" s="948">
        <v>9.3100000000000006E-3</v>
      </c>
      <c r="M13" s="1278"/>
    </row>
    <row r="14" spans="2:13">
      <c r="B14" s="950">
        <v>7</v>
      </c>
      <c r="C14" s="943" t="s">
        <v>1126</v>
      </c>
      <c r="D14" s="947">
        <v>0.75881118999999997</v>
      </c>
      <c r="E14" s="947">
        <v>1.20764147</v>
      </c>
      <c r="F14" s="947">
        <v>1.9664526599999999</v>
      </c>
      <c r="G14" s="948">
        <v>0.24527146</v>
      </c>
      <c r="H14" s="948">
        <v>2.7829743100000002</v>
      </c>
      <c r="I14" s="948">
        <v>0.63218538999999996</v>
      </c>
      <c r="J14" s="948">
        <v>3.6684639900000002</v>
      </c>
      <c r="K14" s="948">
        <v>1.21797168</v>
      </c>
      <c r="L14" s="948">
        <v>1.02857764</v>
      </c>
      <c r="M14" s="1279"/>
    </row>
    <row r="15" spans="2:13">
      <c r="B15" s="67"/>
    </row>
  </sheetData>
  <mergeCells count="5">
    <mergeCell ref="D6:F6"/>
    <mergeCell ref="G6:L6"/>
    <mergeCell ref="D10:F11"/>
    <mergeCell ref="G8:L9"/>
    <mergeCell ref="M9:M14"/>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B2:H20"/>
  <sheetViews>
    <sheetView showGridLines="0" zoomScale="80" zoomScaleNormal="80" zoomScalePageLayoutView="80" workbookViewId="0"/>
  </sheetViews>
  <sheetFormatPr baseColWidth="10" defaultColWidth="9.140625" defaultRowHeight="12.75"/>
  <cols>
    <col min="1" max="1" width="8.28515625" style="2" customWidth="1"/>
    <col min="2" max="2" width="8.42578125" style="2" customWidth="1"/>
    <col min="3" max="3" width="79.42578125" style="2" customWidth="1"/>
    <col min="4" max="8" width="18" style="2" bestFit="1" customWidth="1"/>
    <col min="9" max="9" width="19" style="2" customWidth="1"/>
    <col min="10" max="10" width="25.42578125" style="2" customWidth="1"/>
    <col min="11" max="16384" width="9.140625" style="2"/>
  </cols>
  <sheetData>
    <row r="2" spans="2:8" ht="18">
      <c r="B2" s="6" t="s">
        <v>1033</v>
      </c>
      <c r="C2" s="18"/>
      <c r="D2" s="18"/>
      <c r="E2" s="18"/>
      <c r="F2" s="18"/>
      <c r="G2" s="18"/>
      <c r="H2" s="18"/>
    </row>
    <row r="3" spans="2:8" ht="18">
      <c r="B3" s="6" t="s">
        <v>1032</v>
      </c>
      <c r="C3" s="18"/>
      <c r="D3" s="18"/>
      <c r="E3" s="18"/>
      <c r="F3" s="18"/>
      <c r="G3" s="18"/>
      <c r="H3" s="18"/>
    </row>
    <row r="5" spans="2:8">
      <c r="D5" s="29" t="s">
        <v>1015</v>
      </c>
      <c r="E5" s="29" t="s">
        <v>1034</v>
      </c>
      <c r="F5" s="29" t="s">
        <v>1035</v>
      </c>
      <c r="G5" s="29" t="s">
        <v>1036</v>
      </c>
      <c r="H5" s="29" t="s">
        <v>1037</v>
      </c>
    </row>
    <row r="6" spans="2:8" ht="15">
      <c r="B6"/>
      <c r="C6"/>
      <c r="D6" s="1024" t="s">
        <v>0</v>
      </c>
      <c r="E6" s="1026" t="s">
        <v>1038</v>
      </c>
      <c r="F6" s="1027"/>
      <c r="G6" s="1027"/>
      <c r="H6" s="1028"/>
    </row>
    <row r="7" spans="2:8" ht="38.25">
      <c r="B7" s="1012" t="s">
        <v>671</v>
      </c>
      <c r="C7" s="1012"/>
      <c r="D7" s="1025"/>
      <c r="E7" s="29" t="s">
        <v>1039</v>
      </c>
      <c r="F7" s="29" t="s">
        <v>1040</v>
      </c>
      <c r="G7" s="29" t="s">
        <v>1041</v>
      </c>
      <c r="H7" s="535" t="s">
        <v>1042</v>
      </c>
    </row>
    <row r="8" spans="2:8" ht="25.5">
      <c r="B8" s="684">
        <v>1</v>
      </c>
      <c r="C8" s="177" t="s">
        <v>1043</v>
      </c>
      <c r="D8" s="707">
        <v>113395.93035793843</v>
      </c>
      <c r="E8" s="707">
        <v>111546.63111559843</v>
      </c>
      <c r="F8" s="707">
        <v>48.279029700000002</v>
      </c>
      <c r="G8" s="707">
        <v>1801.02021264</v>
      </c>
      <c r="H8" s="682">
        <v>0</v>
      </c>
    </row>
    <row r="9" spans="2:8" ht="25.5">
      <c r="B9" s="684">
        <v>2</v>
      </c>
      <c r="C9" s="177" t="s">
        <v>1044</v>
      </c>
      <c r="D9" s="707">
        <v>-241.12401563999958</v>
      </c>
      <c r="E9" s="707">
        <v>0</v>
      </c>
      <c r="F9" s="707">
        <v>0</v>
      </c>
      <c r="G9" s="707">
        <v>-241.12401563999958</v>
      </c>
      <c r="H9" s="682">
        <v>0</v>
      </c>
    </row>
    <row r="10" spans="2:8">
      <c r="B10" s="684">
        <v>3</v>
      </c>
      <c r="C10" s="177" t="s">
        <v>1045</v>
      </c>
      <c r="D10" s="708">
        <v>113154.80634229843</v>
      </c>
      <c r="E10" s="709">
        <v>111546.63111559843</v>
      </c>
      <c r="F10" s="709">
        <v>48.279029700000002</v>
      </c>
      <c r="G10" s="709">
        <v>1559.8961970000005</v>
      </c>
      <c r="H10" s="683">
        <v>0</v>
      </c>
    </row>
    <row r="11" spans="2:8">
      <c r="B11" s="684">
        <v>4</v>
      </c>
      <c r="C11" s="177" t="s">
        <v>1046</v>
      </c>
      <c r="D11" s="708">
        <v>9167.1752899999992</v>
      </c>
      <c r="E11" s="708">
        <v>9167.1752899999992</v>
      </c>
      <c r="F11" s="681">
        <v>0</v>
      </c>
      <c r="G11" s="681">
        <v>0</v>
      </c>
      <c r="H11" s="1029"/>
    </row>
    <row r="12" spans="2:8">
      <c r="B12" s="32">
        <v>5</v>
      </c>
      <c r="C12" s="178" t="s">
        <v>1047</v>
      </c>
      <c r="D12" s="686">
        <v>0</v>
      </c>
      <c r="E12" s="686">
        <v>0</v>
      </c>
      <c r="F12" s="686">
        <v>0</v>
      </c>
      <c r="G12" s="686">
        <v>0</v>
      </c>
      <c r="H12" s="1030"/>
    </row>
    <row r="13" spans="2:8">
      <c r="B13" s="32">
        <v>6</v>
      </c>
      <c r="C13" s="178" t="s">
        <v>1048</v>
      </c>
      <c r="D13" s="686">
        <v>0</v>
      </c>
      <c r="E13" s="686">
        <v>0</v>
      </c>
      <c r="F13" s="686">
        <v>0</v>
      </c>
      <c r="G13" s="686">
        <v>0</v>
      </c>
      <c r="H13" s="1030"/>
    </row>
    <row r="14" spans="2:8">
      <c r="B14" s="32">
        <v>7</v>
      </c>
      <c r="C14" s="178" t="s">
        <v>1049</v>
      </c>
      <c r="D14" s="710">
        <v>-102.9206113</v>
      </c>
      <c r="E14" s="710">
        <v>-102.9206113</v>
      </c>
      <c r="F14" s="686">
        <v>0</v>
      </c>
      <c r="G14" s="686">
        <v>0</v>
      </c>
      <c r="H14" s="1030"/>
    </row>
    <row r="15" spans="2:8">
      <c r="B15" s="32">
        <v>8</v>
      </c>
      <c r="C15" s="178" t="s">
        <v>1050</v>
      </c>
      <c r="D15" s="710">
        <v>-290.9187713</v>
      </c>
      <c r="E15" s="710">
        <v>-290.9187713</v>
      </c>
      <c r="F15" s="686">
        <v>0</v>
      </c>
      <c r="G15" s="686">
        <v>0</v>
      </c>
      <c r="H15" s="1030"/>
    </row>
    <row r="16" spans="2:8">
      <c r="B16" s="32">
        <v>9</v>
      </c>
      <c r="C16" s="178" t="s">
        <v>1051</v>
      </c>
      <c r="D16" s="710">
        <v>-7150.8831799999998</v>
      </c>
      <c r="E16" s="710">
        <v>-7150.8831799999998</v>
      </c>
      <c r="F16" s="686">
        <v>0</v>
      </c>
      <c r="G16" s="686">
        <v>0</v>
      </c>
      <c r="H16" s="1030"/>
    </row>
    <row r="17" spans="2:8">
      <c r="B17" s="32">
        <v>10</v>
      </c>
      <c r="C17" s="178" t="s">
        <v>1052</v>
      </c>
      <c r="D17" s="686">
        <v>0</v>
      </c>
      <c r="E17" s="686">
        <v>0</v>
      </c>
      <c r="F17" s="686">
        <v>0</v>
      </c>
      <c r="G17" s="686">
        <v>0</v>
      </c>
      <c r="H17" s="1030"/>
    </row>
    <row r="18" spans="2:8">
      <c r="B18" s="163">
        <v>11</v>
      </c>
      <c r="C18" s="179" t="s">
        <v>1053</v>
      </c>
      <c r="D18" s="686">
        <v>0</v>
      </c>
      <c r="E18" s="686">
        <v>0</v>
      </c>
      <c r="F18" s="686">
        <v>0</v>
      </c>
      <c r="G18" s="686">
        <v>0</v>
      </c>
      <c r="H18" s="1031"/>
    </row>
    <row r="19" spans="2:8">
      <c r="B19" s="685">
        <v>12</v>
      </c>
      <c r="C19" s="180" t="s">
        <v>1054</v>
      </c>
      <c r="D19" s="707">
        <v>114777.25906969843</v>
      </c>
      <c r="E19" s="711">
        <v>113169.08384299843</v>
      </c>
      <c r="F19" s="711">
        <v>48.279029700000002</v>
      </c>
      <c r="G19" s="711">
        <v>1559.8961970000005</v>
      </c>
      <c r="H19" s="683"/>
    </row>
    <row r="20" spans="2:8">
      <c r="D20" s="25"/>
    </row>
  </sheetData>
  <mergeCells count="4">
    <mergeCell ref="D6:D7"/>
    <mergeCell ref="E6:H6"/>
    <mergeCell ref="H11:H18"/>
    <mergeCell ref="B7:C7"/>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2">
    <pageSetUpPr fitToPage="1"/>
  </sheetPr>
  <dimension ref="B2:N22"/>
  <sheetViews>
    <sheetView showGridLines="0" zoomScale="80" zoomScaleNormal="80" workbookViewId="0"/>
  </sheetViews>
  <sheetFormatPr baseColWidth="10" defaultColWidth="9.140625" defaultRowHeight="12.75"/>
  <cols>
    <col min="1" max="1" width="6.28515625" style="2" customWidth="1"/>
    <col min="2" max="2" width="9.140625" style="2"/>
    <col min="3" max="3" width="63.140625" style="2" customWidth="1"/>
    <col min="4" max="4" width="17.85546875" style="2" customWidth="1"/>
    <col min="5" max="5" width="19.28515625" style="2" customWidth="1"/>
    <col min="6" max="6" width="12.85546875" style="2" bestFit="1" customWidth="1"/>
    <col min="7" max="7" width="21.7109375" style="2" customWidth="1"/>
    <col min="8" max="8" width="13.7109375" style="2" customWidth="1"/>
    <col min="9" max="9" width="16.5703125" style="2" customWidth="1"/>
    <col min="10" max="10" width="9.140625" style="2"/>
    <col min="11" max="11" width="16.28515625" style="2" customWidth="1"/>
    <col min="12" max="16384" width="9.140625" style="2"/>
  </cols>
  <sheetData>
    <row r="2" spans="2:11" ht="18.75" customHeight="1">
      <c r="B2" s="6" t="s">
        <v>1164</v>
      </c>
      <c r="C2" s="6"/>
      <c r="D2" s="6"/>
    </row>
    <row r="3" spans="2:11" ht="15" customHeight="1">
      <c r="B3" s="6"/>
      <c r="C3" s="6"/>
      <c r="D3" s="6"/>
    </row>
    <row r="4" spans="2:11" ht="15" customHeight="1">
      <c r="B4" s="103"/>
      <c r="C4" s="103"/>
      <c r="D4" s="103"/>
    </row>
    <row r="5" spans="2:11">
      <c r="B5" s="248"/>
      <c r="C5" s="788"/>
      <c r="D5" s="1280" t="s">
        <v>1165</v>
      </c>
      <c r="E5" s="1280"/>
      <c r="F5" s="1280" t="s">
        <v>1166</v>
      </c>
      <c r="G5" s="1280"/>
      <c r="H5" s="1280" t="s">
        <v>1167</v>
      </c>
      <c r="I5" s="1280"/>
      <c r="J5" s="1280" t="s">
        <v>1168</v>
      </c>
      <c r="K5" s="1280"/>
    </row>
    <row r="6" spans="2:11" ht="51">
      <c r="B6" s="248"/>
      <c r="C6" s="248"/>
      <c r="D6" s="692"/>
      <c r="E6" s="250" t="s">
        <v>1169</v>
      </c>
      <c r="F6" s="692"/>
      <c r="G6" s="250" t="s">
        <v>1169</v>
      </c>
      <c r="H6" s="692"/>
      <c r="I6" s="250" t="s">
        <v>1170</v>
      </c>
      <c r="J6" s="692"/>
      <c r="K6" s="250" t="s">
        <v>1170</v>
      </c>
    </row>
    <row r="7" spans="2:11">
      <c r="B7" s="859" t="s">
        <v>1294</v>
      </c>
      <c r="C7" s="789"/>
      <c r="D7" s="790" t="s">
        <v>211</v>
      </c>
      <c r="E7" s="790" t="s">
        <v>345</v>
      </c>
      <c r="F7" s="790" t="s">
        <v>347</v>
      </c>
      <c r="G7" s="790" t="s">
        <v>349</v>
      </c>
      <c r="H7" s="790" t="s">
        <v>351</v>
      </c>
      <c r="I7" s="790" t="s">
        <v>355</v>
      </c>
      <c r="J7" s="790" t="s">
        <v>357</v>
      </c>
      <c r="K7" s="790" t="s">
        <v>359</v>
      </c>
    </row>
    <row r="8" spans="2:11">
      <c r="B8" s="256" t="s">
        <v>211</v>
      </c>
      <c r="C8" s="255" t="s">
        <v>1171</v>
      </c>
      <c r="D8" s="791">
        <v>24440.295999999998</v>
      </c>
      <c r="E8" s="791">
        <v>12257.842000000001</v>
      </c>
      <c r="F8" s="792"/>
      <c r="G8" s="792"/>
      <c r="H8" s="791">
        <v>62663.694000000003</v>
      </c>
      <c r="I8" s="791">
        <v>26693.013999999999</v>
      </c>
      <c r="J8" s="792"/>
      <c r="K8" s="857"/>
    </row>
    <row r="9" spans="2:11">
      <c r="B9" s="258" t="s">
        <v>345</v>
      </c>
      <c r="C9" s="253" t="s">
        <v>579</v>
      </c>
      <c r="D9" s="793">
        <v>0</v>
      </c>
      <c r="E9" s="793">
        <v>0</v>
      </c>
      <c r="F9" s="793">
        <v>0</v>
      </c>
      <c r="G9" s="793">
        <v>0</v>
      </c>
      <c r="H9" s="793">
        <v>513.89549999999997</v>
      </c>
      <c r="I9" s="793">
        <v>34.14</v>
      </c>
      <c r="J9" s="793">
        <v>470.536</v>
      </c>
      <c r="K9" s="799">
        <v>32.923000000000002</v>
      </c>
    </row>
    <row r="10" spans="2:11">
      <c r="B10" s="258" t="s">
        <v>347</v>
      </c>
      <c r="C10" s="253" t="s">
        <v>358</v>
      </c>
      <c r="D10" s="793">
        <v>12236.755499999999</v>
      </c>
      <c r="E10" s="793">
        <v>12257.842000000001</v>
      </c>
      <c r="F10" s="793">
        <v>12776.834500000001</v>
      </c>
      <c r="G10" s="793">
        <v>12766.325999999999</v>
      </c>
      <c r="H10" s="793">
        <v>10292.898999999999</v>
      </c>
      <c r="I10" s="793">
        <v>8079.1170000000002</v>
      </c>
      <c r="J10" s="793">
        <v>10810.988499999999</v>
      </c>
      <c r="K10" s="799">
        <v>8505.4740000000002</v>
      </c>
    </row>
    <row r="11" spans="2:11">
      <c r="B11" s="258" t="s">
        <v>349</v>
      </c>
      <c r="C11" s="689" t="s">
        <v>1172</v>
      </c>
      <c r="D11" s="794">
        <v>77.893500000000003</v>
      </c>
      <c r="E11" s="794">
        <v>10.113</v>
      </c>
      <c r="F11" s="794">
        <v>79.853499999999997</v>
      </c>
      <c r="G11" s="794">
        <v>10.127000000000001</v>
      </c>
      <c r="H11" s="794">
        <v>32.457500000000003</v>
      </c>
      <c r="I11" s="794">
        <v>0</v>
      </c>
      <c r="J11" s="794">
        <v>33.484499999999997</v>
      </c>
      <c r="K11" s="858">
        <v>0</v>
      </c>
    </row>
    <row r="12" spans="2:11">
      <c r="B12" s="258" t="s">
        <v>351</v>
      </c>
      <c r="C12" s="689" t="s">
        <v>1173</v>
      </c>
      <c r="D12" s="794">
        <v>48.128999999999998</v>
      </c>
      <c r="E12" s="794">
        <v>0</v>
      </c>
      <c r="F12" s="794">
        <v>49.807000000000002</v>
      </c>
      <c r="G12" s="794">
        <v>0</v>
      </c>
      <c r="H12" s="794">
        <v>16.694500000000001</v>
      </c>
      <c r="I12" s="794">
        <v>0</v>
      </c>
      <c r="J12" s="794">
        <v>16.705500000000001</v>
      </c>
      <c r="K12" s="858">
        <v>0</v>
      </c>
    </row>
    <row r="13" spans="2:11">
      <c r="B13" s="258" t="s">
        <v>353</v>
      </c>
      <c r="C13" s="689" t="s">
        <v>1174</v>
      </c>
      <c r="D13" s="794">
        <v>11846.201499999999</v>
      </c>
      <c r="E13" s="794">
        <v>12208.098</v>
      </c>
      <c r="F13" s="794">
        <v>11835.21</v>
      </c>
      <c r="G13" s="794">
        <v>12715.616</v>
      </c>
      <c r="H13" s="794">
        <v>8672.5565000000006</v>
      </c>
      <c r="I13" s="794">
        <v>8039.9889999999996</v>
      </c>
      <c r="J13" s="794">
        <v>9160.4084999999995</v>
      </c>
      <c r="K13" s="858">
        <v>8465.8040000000001</v>
      </c>
    </row>
    <row r="14" spans="2:11">
      <c r="B14" s="258" t="s">
        <v>355</v>
      </c>
      <c r="C14" s="689" t="s">
        <v>1175</v>
      </c>
      <c r="D14" s="794">
        <v>606.26400000000001</v>
      </c>
      <c r="E14" s="794">
        <v>29.614000000000001</v>
      </c>
      <c r="F14" s="794">
        <v>681.52049999999997</v>
      </c>
      <c r="G14" s="794">
        <v>29.838000000000001</v>
      </c>
      <c r="H14" s="794">
        <v>1493.2835</v>
      </c>
      <c r="I14" s="794">
        <v>31.413</v>
      </c>
      <c r="J14" s="794">
        <v>1610.5239999999999</v>
      </c>
      <c r="K14" s="858">
        <v>31.927</v>
      </c>
    </row>
    <row r="15" spans="2:11">
      <c r="B15" s="258" t="s">
        <v>357</v>
      </c>
      <c r="C15" s="689" t="s">
        <v>1176</v>
      </c>
      <c r="D15" s="794">
        <v>30.59</v>
      </c>
      <c r="E15" s="794">
        <v>11.026999999999999</v>
      </c>
      <c r="F15" s="794">
        <v>31.365500000000001</v>
      </c>
      <c r="G15" s="794">
        <v>11.699</v>
      </c>
      <c r="H15" s="794">
        <v>106.4225</v>
      </c>
      <c r="I15" s="794">
        <v>8.0139999999999993</v>
      </c>
      <c r="J15" s="794">
        <v>22.343</v>
      </c>
      <c r="K15" s="858">
        <v>8.1170000000000009</v>
      </c>
    </row>
    <row r="16" spans="2:11">
      <c r="B16" s="795" t="s">
        <v>361</v>
      </c>
      <c r="C16" s="73" t="s">
        <v>1177</v>
      </c>
      <c r="D16" s="793">
        <v>12312.8935</v>
      </c>
      <c r="E16" s="793">
        <v>0</v>
      </c>
      <c r="F16" s="796"/>
      <c r="G16" s="796"/>
      <c r="H16" s="793">
        <v>51071.1855</v>
      </c>
      <c r="I16" s="793">
        <v>14833.017</v>
      </c>
      <c r="J16" s="796"/>
      <c r="K16" s="797"/>
    </row>
    <row r="17" spans="2:14">
      <c r="C17" s="612"/>
      <c r="D17" s="612"/>
      <c r="E17" s="612"/>
      <c r="F17" s="612"/>
      <c r="G17" s="612"/>
      <c r="H17" s="612"/>
      <c r="I17" s="612"/>
      <c r="J17" s="612"/>
      <c r="K17" s="612"/>
      <c r="L17" s="612"/>
      <c r="M17" s="612"/>
      <c r="N17" s="612"/>
    </row>
    <row r="18" spans="2:14" ht="12.75" customHeight="1">
      <c r="B18" s="1065" t="s">
        <v>1500</v>
      </c>
      <c r="C18" s="1065"/>
      <c r="D18" s="1065"/>
      <c r="E18" s="1065"/>
      <c r="F18" s="1065"/>
      <c r="G18" s="1065"/>
      <c r="H18" s="1065"/>
      <c r="I18" s="1065"/>
      <c r="J18" s="1065"/>
      <c r="K18" s="1065"/>
      <c r="L18" s="612"/>
      <c r="M18" s="612"/>
      <c r="N18" s="612"/>
    </row>
    <row r="19" spans="2:14">
      <c r="B19" s="1065"/>
      <c r="C19" s="1065"/>
      <c r="D19" s="1065"/>
      <c r="E19" s="1065"/>
      <c r="F19" s="1065"/>
      <c r="G19" s="1065"/>
      <c r="H19" s="1065"/>
      <c r="I19" s="1065"/>
      <c r="J19" s="1065"/>
      <c r="K19" s="1065"/>
      <c r="L19" s="612"/>
      <c r="M19" s="612"/>
      <c r="N19" s="612"/>
    </row>
    <row r="20" spans="2:14">
      <c r="C20" s="612"/>
      <c r="D20" s="612"/>
      <c r="E20" s="612"/>
      <c r="F20" s="612"/>
      <c r="G20" s="612"/>
      <c r="H20" s="612"/>
      <c r="I20" s="612"/>
      <c r="J20" s="612"/>
      <c r="K20" s="612"/>
      <c r="L20" s="612"/>
      <c r="M20" s="612"/>
      <c r="N20" s="612"/>
    </row>
    <row r="21" spans="2:14">
      <c r="C21" s="612"/>
      <c r="D21" s="612"/>
      <c r="E21" s="612"/>
      <c r="F21" s="612"/>
      <c r="G21" s="612"/>
      <c r="H21" s="612"/>
      <c r="I21" s="612"/>
      <c r="J21" s="612"/>
      <c r="K21" s="612"/>
      <c r="L21" s="612"/>
      <c r="M21" s="612"/>
      <c r="N21" s="612"/>
    </row>
    <row r="22" spans="2:14">
      <c r="C22" s="612"/>
      <c r="D22" s="612"/>
      <c r="E22" s="612"/>
      <c r="F22" s="612"/>
      <c r="G22" s="612"/>
      <c r="H22" s="612"/>
      <c r="I22" s="612"/>
      <c r="J22" s="612"/>
      <c r="K22" s="612"/>
      <c r="L22" s="612"/>
      <c r="M22" s="612"/>
      <c r="N22" s="612"/>
    </row>
  </sheetData>
  <mergeCells count="5">
    <mergeCell ref="B18:K19"/>
    <mergeCell ref="D5:E5"/>
    <mergeCell ref="F5:G5"/>
    <mergeCell ref="H5:I5"/>
    <mergeCell ref="J5:K5"/>
  </mergeCells>
  <conditionalFormatting sqref="D8:K16">
    <cfRule type="cellIs" dxfId="5" priority="2"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ignoredErrors>
    <ignoredError sqref="B8:B16" numberStoredAsText="1"/>
  </ignoredError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3">
    <pageSetUpPr fitToPage="1"/>
  </sheetPr>
  <dimension ref="B2:K25"/>
  <sheetViews>
    <sheetView showGridLines="0" zoomScale="80" zoomScaleNormal="80" workbookViewId="0"/>
  </sheetViews>
  <sheetFormatPr baseColWidth="10" defaultColWidth="9.140625" defaultRowHeight="12.75"/>
  <cols>
    <col min="1" max="1" width="6.28515625" style="2" customWidth="1"/>
    <col min="2" max="2" width="9.140625" style="2"/>
    <col min="3" max="3" width="63.140625" style="2" customWidth="1"/>
    <col min="4" max="4" width="17.85546875" style="2" customWidth="1"/>
    <col min="5" max="5" width="19.5703125" style="2" customWidth="1"/>
    <col min="6" max="6" width="12.85546875" style="2" bestFit="1" customWidth="1"/>
    <col min="7" max="7" width="18.5703125" style="2" customWidth="1"/>
    <col min="8" max="16384" width="9.140625" style="2"/>
  </cols>
  <sheetData>
    <row r="2" spans="2:7" ht="18.75" customHeight="1">
      <c r="B2" s="6" t="s">
        <v>1190</v>
      </c>
      <c r="C2" s="6"/>
      <c r="D2" s="6"/>
    </row>
    <row r="3" spans="2:7" ht="15" customHeight="1">
      <c r="B3" s="6"/>
      <c r="C3" s="6"/>
      <c r="D3" s="6"/>
    </row>
    <row r="4" spans="2:7" ht="15" customHeight="1">
      <c r="B4" s="103"/>
      <c r="C4" s="103"/>
      <c r="D4" s="103"/>
    </row>
    <row r="5" spans="2:7">
      <c r="B5" s="251"/>
      <c r="C5" s="252"/>
      <c r="D5" s="1283" t="s">
        <v>1178</v>
      </c>
      <c r="E5" s="1281"/>
      <c r="F5" s="1281" t="s">
        <v>1179</v>
      </c>
      <c r="G5" s="1282"/>
    </row>
    <row r="6" spans="2:7">
      <c r="B6" s="251"/>
      <c r="C6" s="252"/>
      <c r="D6" s="1284"/>
      <c r="E6" s="1280"/>
      <c r="F6" s="1285" t="s">
        <v>1180</v>
      </c>
      <c r="G6" s="1286"/>
    </row>
    <row r="7" spans="2:7" ht="51">
      <c r="B7" s="1289"/>
      <c r="C7" s="1290"/>
      <c r="D7" s="935"/>
      <c r="E7" s="936" t="s">
        <v>1169</v>
      </c>
      <c r="F7" s="936"/>
      <c r="G7" s="937" t="s">
        <v>1170</v>
      </c>
    </row>
    <row r="8" spans="2:7">
      <c r="B8" s="1289" t="s">
        <v>1294</v>
      </c>
      <c r="C8" s="1290"/>
      <c r="D8" s="250" t="s">
        <v>211</v>
      </c>
      <c r="E8" s="250" t="s">
        <v>345</v>
      </c>
      <c r="F8" s="250" t="s">
        <v>347</v>
      </c>
      <c r="G8" s="250" t="s">
        <v>351</v>
      </c>
    </row>
    <row r="9" spans="2:7">
      <c r="B9" s="256" t="s">
        <v>362</v>
      </c>
      <c r="C9" s="255" t="s">
        <v>1181</v>
      </c>
      <c r="D9" s="791">
        <v>385.52050000000003</v>
      </c>
      <c r="E9" s="791">
        <v>230.62700000000001</v>
      </c>
      <c r="F9" s="791">
        <v>1096.9735000000001</v>
      </c>
      <c r="G9" s="938">
        <v>625.48500000000001</v>
      </c>
    </row>
    <row r="10" spans="2:7">
      <c r="B10" s="258" t="s">
        <v>363</v>
      </c>
      <c r="C10" s="253" t="s">
        <v>1182</v>
      </c>
      <c r="D10" s="254" t="s">
        <v>1276</v>
      </c>
      <c r="E10" s="254" t="s">
        <v>1276</v>
      </c>
      <c r="F10" s="254" t="s">
        <v>1276</v>
      </c>
      <c r="G10" s="257" t="s">
        <v>1276</v>
      </c>
    </row>
    <row r="11" spans="2:7">
      <c r="B11" s="258" t="s">
        <v>364</v>
      </c>
      <c r="C11" s="253" t="s">
        <v>579</v>
      </c>
      <c r="D11" s="254" t="s">
        <v>1276</v>
      </c>
      <c r="E11" s="254" t="s">
        <v>1276</v>
      </c>
      <c r="F11" s="254" t="s">
        <v>1276</v>
      </c>
      <c r="G11" s="257" t="s">
        <v>1276</v>
      </c>
    </row>
    <row r="12" spans="2:7">
      <c r="B12" s="258" t="s">
        <v>366</v>
      </c>
      <c r="C12" s="253" t="s">
        <v>358</v>
      </c>
      <c r="D12" s="254">
        <v>385.52050000000003</v>
      </c>
      <c r="E12" s="254">
        <v>230.62700000000001</v>
      </c>
      <c r="F12" s="254">
        <v>771.28499999999997</v>
      </c>
      <c r="G12" s="257">
        <v>625.48500000000001</v>
      </c>
    </row>
    <row r="13" spans="2:7">
      <c r="B13" s="688" t="s">
        <v>367</v>
      </c>
      <c r="C13" s="689" t="s">
        <v>1172</v>
      </c>
      <c r="D13" s="254" t="s">
        <v>1276</v>
      </c>
      <c r="E13" s="254" t="s">
        <v>1276</v>
      </c>
      <c r="F13" s="254" t="s">
        <v>1276</v>
      </c>
      <c r="G13" s="257" t="s">
        <v>1276</v>
      </c>
    </row>
    <row r="14" spans="2:7">
      <c r="B14" s="688" t="s">
        <v>368</v>
      </c>
      <c r="C14" s="689" t="s">
        <v>1173</v>
      </c>
      <c r="D14" s="254" t="s">
        <v>1276</v>
      </c>
      <c r="E14" s="254" t="s">
        <v>1276</v>
      </c>
      <c r="F14" s="254" t="s">
        <v>1276</v>
      </c>
      <c r="G14" s="257" t="s">
        <v>1276</v>
      </c>
    </row>
    <row r="15" spans="2:7">
      <c r="B15" s="688" t="s">
        <v>369</v>
      </c>
      <c r="C15" s="689" t="s">
        <v>1174</v>
      </c>
      <c r="D15" s="690">
        <v>385.52050000000003</v>
      </c>
      <c r="E15" s="690">
        <v>230.62700000000001</v>
      </c>
      <c r="F15" s="690">
        <v>579.255</v>
      </c>
      <c r="G15" s="691">
        <v>625.48500000000001</v>
      </c>
    </row>
    <row r="16" spans="2:7">
      <c r="B16" s="688" t="s">
        <v>370</v>
      </c>
      <c r="C16" s="689" t="s">
        <v>1175</v>
      </c>
      <c r="D16" s="690" t="s">
        <v>1276</v>
      </c>
      <c r="E16" s="690" t="s">
        <v>1276</v>
      </c>
      <c r="F16" s="690">
        <v>192.00700000000001</v>
      </c>
      <c r="G16" s="691" t="s">
        <v>1276</v>
      </c>
    </row>
    <row r="17" spans="2:11">
      <c r="B17" s="688" t="s">
        <v>371</v>
      </c>
      <c r="C17" s="689" t="s">
        <v>1176</v>
      </c>
      <c r="D17" s="690" t="s">
        <v>1276</v>
      </c>
      <c r="E17" s="690" t="s">
        <v>1276</v>
      </c>
      <c r="F17" s="690" t="s">
        <v>1276</v>
      </c>
      <c r="G17" s="691" t="s">
        <v>1276</v>
      </c>
    </row>
    <row r="18" spans="2:11">
      <c r="B18" s="258" t="s">
        <v>372</v>
      </c>
      <c r="C18" s="253" t="s">
        <v>1183</v>
      </c>
      <c r="D18" s="690" t="s">
        <v>1276</v>
      </c>
      <c r="E18" s="690" t="s">
        <v>1276</v>
      </c>
      <c r="F18" s="690" t="s">
        <v>1276</v>
      </c>
      <c r="G18" s="691" t="s">
        <v>1276</v>
      </c>
    </row>
    <row r="19" spans="2:11">
      <c r="B19" s="258" t="s">
        <v>1184</v>
      </c>
      <c r="C19" s="253" t="s">
        <v>1185</v>
      </c>
      <c r="D19" s="690" t="s">
        <v>1276</v>
      </c>
      <c r="E19" s="690" t="s">
        <v>1276</v>
      </c>
      <c r="F19" s="254">
        <v>325.68849999999998</v>
      </c>
      <c r="G19" s="691" t="s">
        <v>1276</v>
      </c>
    </row>
    <row r="20" spans="2:11" ht="25.5">
      <c r="B20" s="256" t="s">
        <v>1186</v>
      </c>
      <c r="C20" s="255" t="s">
        <v>1187</v>
      </c>
      <c r="D20" s="690" t="s">
        <v>1276</v>
      </c>
      <c r="E20" s="690" t="s">
        <v>1276</v>
      </c>
      <c r="F20" s="690" t="s">
        <v>1276</v>
      </c>
      <c r="G20" s="691" t="s">
        <v>1276</v>
      </c>
    </row>
    <row r="21" spans="2:11" ht="25.5">
      <c r="B21" s="256">
        <v>241</v>
      </c>
      <c r="C21" s="255" t="s">
        <v>1188</v>
      </c>
      <c r="D21" s="1287"/>
      <c r="E21" s="1287"/>
      <c r="F21" s="690" t="s">
        <v>1276</v>
      </c>
      <c r="G21" s="691" t="s">
        <v>1276</v>
      </c>
    </row>
    <row r="22" spans="2:11" ht="25.5">
      <c r="B22" s="256">
        <v>250</v>
      </c>
      <c r="C22" s="255" t="s">
        <v>1189</v>
      </c>
      <c r="D22" s="613">
        <v>24852.387914999999</v>
      </c>
      <c r="E22" s="613">
        <v>12269.543</v>
      </c>
      <c r="F22" s="1287"/>
      <c r="G22" s="1288"/>
    </row>
    <row r="24" spans="2:11" ht="12.75" customHeight="1">
      <c r="B24" s="1065" t="s">
        <v>1500</v>
      </c>
      <c r="C24" s="1065"/>
      <c r="D24" s="1065"/>
      <c r="E24" s="1065"/>
      <c r="F24" s="1065"/>
      <c r="G24" s="1065"/>
      <c r="H24" s="865"/>
      <c r="I24" s="865"/>
      <c r="J24" s="865"/>
      <c r="K24" s="865"/>
    </row>
    <row r="25" spans="2:11" ht="18.75" customHeight="1">
      <c r="B25" s="1065"/>
      <c r="C25" s="1065"/>
      <c r="D25" s="1065"/>
      <c r="E25" s="1065"/>
      <c r="F25" s="1065"/>
      <c r="G25" s="1065"/>
      <c r="H25" s="865"/>
      <c r="I25" s="865"/>
      <c r="J25" s="865"/>
      <c r="K25" s="865"/>
    </row>
  </sheetData>
  <mergeCells count="8">
    <mergeCell ref="B24:G25"/>
    <mergeCell ref="F5:G5"/>
    <mergeCell ref="D5:E6"/>
    <mergeCell ref="F6:G6"/>
    <mergeCell ref="D21:E21"/>
    <mergeCell ref="F22:G22"/>
    <mergeCell ref="B7:C7"/>
    <mergeCell ref="B8:C8"/>
  </mergeCells>
  <conditionalFormatting sqref="E5:F6 F7 D5:D7 D22:F22 D15:G20 F21:G21 D9:G12">
    <cfRule type="cellIs" dxfId="4" priority="6" stopIfTrue="1" operator="lessThan">
      <formula>0</formula>
    </cfRule>
  </conditionalFormatting>
  <conditionalFormatting sqref="D21">
    <cfRule type="cellIs" dxfId="3" priority="5" stopIfTrue="1" operator="lessThan">
      <formula>0</formula>
    </cfRule>
  </conditionalFormatting>
  <conditionalFormatting sqref="D13:G14">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scale="88" orientation="landscape" r:id="rId1"/>
  <ignoredErrors>
    <ignoredError sqref="B9:B22" numberStoredAsText="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4">
    <pageSetUpPr fitToPage="1"/>
  </sheetPr>
  <dimension ref="B2:L10"/>
  <sheetViews>
    <sheetView showGridLines="0" zoomScale="80" zoomScaleNormal="80" workbookViewId="0"/>
  </sheetViews>
  <sheetFormatPr baseColWidth="10" defaultColWidth="9.140625" defaultRowHeight="12.75"/>
  <cols>
    <col min="1" max="2" width="6.28515625" style="2" customWidth="1"/>
    <col min="3" max="3" width="35" style="2" customWidth="1"/>
    <col min="4" max="4" width="63.140625" style="2" customWidth="1"/>
    <col min="5" max="5" width="46" style="2" customWidth="1"/>
    <col min="6" max="6" width="15.140625" style="2" customWidth="1"/>
    <col min="7" max="7" width="12.85546875" style="2" bestFit="1" customWidth="1"/>
    <col min="8" max="16384" width="9.140625" style="2"/>
  </cols>
  <sheetData>
    <row r="2" spans="2:12" ht="18.75" customHeight="1">
      <c r="B2" s="6" t="s">
        <v>1191</v>
      </c>
      <c r="C2" s="6"/>
      <c r="D2" s="6"/>
      <c r="E2" s="6"/>
    </row>
    <row r="3" spans="2:12" ht="15" customHeight="1">
      <c r="C3" s="6"/>
      <c r="D3" s="6"/>
      <c r="E3" s="6"/>
    </row>
    <row r="4" spans="2:12" ht="15" customHeight="1">
      <c r="C4" s="103"/>
      <c r="D4" s="103"/>
      <c r="E4" s="103"/>
    </row>
    <row r="5" spans="2:12" ht="51">
      <c r="C5" s="860" t="s">
        <v>1294</v>
      </c>
      <c r="D5" s="250" t="s">
        <v>1192</v>
      </c>
      <c r="E5" s="250" t="s">
        <v>1194</v>
      </c>
    </row>
    <row r="6" spans="2:12">
      <c r="C6" s="860"/>
      <c r="D6" s="939" t="s">
        <v>211</v>
      </c>
      <c r="E6" s="940" t="s">
        <v>345</v>
      </c>
    </row>
    <row r="7" spans="2:12" ht="30.75" customHeight="1">
      <c r="B7" s="951" t="s">
        <v>211</v>
      </c>
      <c r="C7" s="249" t="s">
        <v>1193</v>
      </c>
      <c r="D7" s="798">
        <v>22004.715</v>
      </c>
      <c r="E7" s="799">
        <v>24434.829113</v>
      </c>
    </row>
    <row r="9" spans="2:12" ht="12.75" customHeight="1">
      <c r="C9" s="1065" t="s">
        <v>1500</v>
      </c>
      <c r="D9" s="1065"/>
      <c r="E9" s="1065"/>
      <c r="F9" s="865"/>
      <c r="G9" s="865"/>
      <c r="H9" s="865"/>
      <c r="I9" s="866"/>
      <c r="J9" s="866"/>
      <c r="K9" s="866"/>
      <c r="L9" s="866"/>
    </row>
    <row r="10" spans="2:12" ht="28.5" customHeight="1">
      <c r="C10" s="1065"/>
      <c r="D10" s="1065"/>
      <c r="E10" s="1065"/>
      <c r="F10" s="865"/>
      <c r="G10" s="865"/>
      <c r="H10" s="865"/>
    </row>
  </sheetData>
  <mergeCells count="1">
    <mergeCell ref="C9:E10"/>
  </mergeCells>
  <conditionalFormatting sqref="D5:E5 D7:E7">
    <cfRule type="cellIs" dxfId="1" priority="2" stopIfTrue="1" operator="lessThan">
      <formula>0</formula>
    </cfRule>
  </conditionalFormatting>
  <conditionalFormatting sqref="D6:E6">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83"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5">
    <pageSetUpPr fitToPage="1"/>
  </sheetPr>
  <dimension ref="B2:U15"/>
  <sheetViews>
    <sheetView zoomScale="80" zoomScaleNormal="80" workbookViewId="0"/>
  </sheetViews>
  <sheetFormatPr baseColWidth="10" defaultColWidth="8.85546875" defaultRowHeight="12.75"/>
  <cols>
    <col min="1" max="2" width="8.85546875" style="143"/>
    <col min="3" max="3" width="7.85546875" style="143" customWidth="1"/>
    <col min="4" max="4" width="18.28515625" style="143" customWidth="1"/>
    <col min="5" max="5" width="15.28515625" style="143" customWidth="1"/>
    <col min="6" max="6" width="15" style="143" customWidth="1"/>
    <col min="7" max="8" width="17.85546875" style="143" customWidth="1"/>
    <col min="9" max="9" width="10.42578125" style="143" customWidth="1"/>
    <col min="10" max="11" width="17.85546875" style="143" customWidth="1"/>
    <col min="12" max="12" width="13.28515625" style="143" bestFit="1" customWidth="1"/>
    <col min="13" max="13" width="12.7109375" style="143" bestFit="1" customWidth="1"/>
    <col min="14" max="14" width="17.5703125" style="143" customWidth="1"/>
    <col min="15" max="15" width="29.5703125" style="143" customWidth="1"/>
    <col min="16" max="16" width="12.7109375" style="143" bestFit="1" customWidth="1"/>
    <col min="17" max="18" width="17.5703125" style="143" customWidth="1"/>
    <col min="19" max="20" width="16.85546875" style="143" customWidth="1"/>
    <col min="21" max="255" width="8.85546875" style="143"/>
    <col min="256" max="256" width="7.85546875" style="143" customWidth="1"/>
    <col min="257" max="257" width="18.28515625" style="143" customWidth="1"/>
    <col min="258" max="258" width="8.28515625" style="143" customWidth="1"/>
    <col min="259" max="259" width="11.42578125" style="143" customWidth="1"/>
    <col min="260" max="261" width="17.85546875" style="143" customWidth="1"/>
    <col min="262" max="262" width="10.42578125" style="143" customWidth="1"/>
    <col min="263" max="264" width="17.85546875" style="143" customWidth="1"/>
    <col min="265" max="265" width="13.28515625" style="143" bestFit="1" customWidth="1"/>
    <col min="266" max="266" width="12.7109375" style="143" bestFit="1" customWidth="1"/>
    <col min="267" max="268" width="17.5703125" style="143" customWidth="1"/>
    <col min="269" max="269" width="12.7109375" style="143" bestFit="1" customWidth="1"/>
    <col min="270" max="271" width="17.5703125" style="143" customWidth="1"/>
    <col min="272" max="273" width="16.85546875" style="143" customWidth="1"/>
    <col min="274" max="511" width="8.85546875" style="143"/>
    <col min="512" max="512" width="7.85546875" style="143" customWidth="1"/>
    <col min="513" max="513" width="18.28515625" style="143" customWidth="1"/>
    <col min="514" max="514" width="8.28515625" style="143" customWidth="1"/>
    <col min="515" max="515" width="11.42578125" style="143" customWidth="1"/>
    <col min="516" max="517" width="17.85546875" style="143" customWidth="1"/>
    <col min="518" max="518" width="10.42578125" style="143" customWidth="1"/>
    <col min="519" max="520" width="17.85546875" style="143" customWidth="1"/>
    <col min="521" max="521" width="13.28515625" style="143" bestFit="1" customWidth="1"/>
    <col min="522" max="522" width="12.7109375" style="143" bestFit="1" customWidth="1"/>
    <col min="523" max="524" width="17.5703125" style="143" customWidth="1"/>
    <col min="525" max="525" width="12.7109375" style="143" bestFit="1" customWidth="1"/>
    <col min="526" max="527" width="17.5703125" style="143" customWidth="1"/>
    <col min="528" max="529" width="16.85546875" style="143" customWidth="1"/>
    <col min="530" max="767" width="8.85546875" style="143"/>
    <col min="768" max="768" width="7.85546875" style="143" customWidth="1"/>
    <col min="769" max="769" width="18.28515625" style="143" customWidth="1"/>
    <col min="770" max="770" width="8.28515625" style="143" customWidth="1"/>
    <col min="771" max="771" width="11.42578125" style="143" customWidth="1"/>
    <col min="772" max="773" width="17.85546875" style="143" customWidth="1"/>
    <col min="774" max="774" width="10.42578125" style="143" customWidth="1"/>
    <col min="775" max="776" width="17.85546875" style="143" customWidth="1"/>
    <col min="777" max="777" width="13.28515625" style="143" bestFit="1" customWidth="1"/>
    <col min="778" max="778" width="12.7109375" style="143" bestFit="1" customWidth="1"/>
    <col min="779" max="780" width="17.5703125" style="143" customWidth="1"/>
    <col min="781" max="781" width="12.7109375" style="143" bestFit="1" customWidth="1"/>
    <col min="782" max="783" width="17.5703125" style="143" customWidth="1"/>
    <col min="784" max="785" width="16.85546875" style="143" customWidth="1"/>
    <col min="786" max="1023" width="8.85546875" style="143"/>
    <col min="1024" max="1024" width="7.85546875" style="143" customWidth="1"/>
    <col min="1025" max="1025" width="18.28515625" style="143" customWidth="1"/>
    <col min="1026" max="1026" width="8.28515625" style="143" customWidth="1"/>
    <col min="1027" max="1027" width="11.42578125" style="143" customWidth="1"/>
    <col min="1028" max="1029" width="17.85546875" style="143" customWidth="1"/>
    <col min="1030" max="1030" width="10.42578125" style="143" customWidth="1"/>
    <col min="1031" max="1032" width="17.85546875" style="143" customWidth="1"/>
    <col min="1033" max="1033" width="13.28515625" style="143" bestFit="1" customWidth="1"/>
    <col min="1034" max="1034" width="12.7109375" style="143" bestFit="1" customWidth="1"/>
    <col min="1035" max="1036" width="17.5703125" style="143" customWidth="1"/>
    <col min="1037" max="1037" width="12.7109375" style="143" bestFit="1" customWidth="1"/>
    <col min="1038" max="1039" width="17.5703125" style="143" customWidth="1"/>
    <col min="1040" max="1041" width="16.85546875" style="143" customWidth="1"/>
    <col min="1042" max="1279" width="8.85546875" style="143"/>
    <col min="1280" max="1280" width="7.85546875" style="143" customWidth="1"/>
    <col min="1281" max="1281" width="18.28515625" style="143" customWidth="1"/>
    <col min="1282" max="1282" width="8.28515625" style="143" customWidth="1"/>
    <col min="1283" max="1283" width="11.42578125" style="143" customWidth="1"/>
    <col min="1284" max="1285" width="17.85546875" style="143" customWidth="1"/>
    <col min="1286" max="1286" width="10.42578125" style="143" customWidth="1"/>
    <col min="1287" max="1288" width="17.85546875" style="143" customWidth="1"/>
    <col min="1289" max="1289" width="13.28515625" style="143" bestFit="1" customWidth="1"/>
    <col min="1290" max="1290" width="12.7109375" style="143" bestFit="1" customWidth="1"/>
    <col min="1291" max="1292" width="17.5703125" style="143" customWidth="1"/>
    <col min="1293" max="1293" width="12.7109375" style="143" bestFit="1" customWidth="1"/>
    <col min="1294" max="1295" width="17.5703125" style="143" customWidth="1"/>
    <col min="1296" max="1297" width="16.85546875" style="143" customWidth="1"/>
    <col min="1298" max="1535" width="8.85546875" style="143"/>
    <col min="1536" max="1536" width="7.85546875" style="143" customWidth="1"/>
    <col min="1537" max="1537" width="18.28515625" style="143" customWidth="1"/>
    <col min="1538" max="1538" width="8.28515625" style="143" customWidth="1"/>
    <col min="1539" max="1539" width="11.42578125" style="143" customWidth="1"/>
    <col min="1540" max="1541" width="17.85546875" style="143" customWidth="1"/>
    <col min="1542" max="1542" width="10.42578125" style="143" customWidth="1"/>
    <col min="1543" max="1544" width="17.85546875" style="143" customWidth="1"/>
    <col min="1545" max="1545" width="13.28515625" style="143" bestFit="1" customWidth="1"/>
    <col min="1546" max="1546" width="12.7109375" style="143" bestFit="1" customWidth="1"/>
    <col min="1547" max="1548" width="17.5703125" style="143" customWidth="1"/>
    <col min="1549" max="1549" width="12.7109375" style="143" bestFit="1" customWidth="1"/>
    <col min="1550" max="1551" width="17.5703125" style="143" customWidth="1"/>
    <col min="1552" max="1553" width="16.85546875" style="143" customWidth="1"/>
    <col min="1554" max="1791" width="8.85546875" style="143"/>
    <col min="1792" max="1792" width="7.85546875" style="143" customWidth="1"/>
    <col min="1793" max="1793" width="18.28515625" style="143" customWidth="1"/>
    <col min="1794" max="1794" width="8.28515625" style="143" customWidth="1"/>
    <col min="1795" max="1795" width="11.42578125" style="143" customWidth="1"/>
    <col min="1796" max="1797" width="17.85546875" style="143" customWidth="1"/>
    <col min="1798" max="1798" width="10.42578125" style="143" customWidth="1"/>
    <col min="1799" max="1800" width="17.85546875" style="143" customWidth="1"/>
    <col min="1801" max="1801" width="13.28515625" style="143" bestFit="1" customWidth="1"/>
    <col min="1802" max="1802" width="12.7109375" style="143" bestFit="1" customWidth="1"/>
    <col min="1803" max="1804" width="17.5703125" style="143" customWidth="1"/>
    <col min="1805" max="1805" width="12.7109375" style="143" bestFit="1" customWidth="1"/>
    <col min="1806" max="1807" width="17.5703125" style="143" customWidth="1"/>
    <col min="1808" max="1809" width="16.85546875" style="143" customWidth="1"/>
    <col min="1810" max="2047" width="8.85546875" style="143"/>
    <col min="2048" max="2048" width="7.85546875" style="143" customWidth="1"/>
    <col min="2049" max="2049" width="18.28515625" style="143" customWidth="1"/>
    <col min="2050" max="2050" width="8.28515625" style="143" customWidth="1"/>
    <col min="2051" max="2051" width="11.42578125" style="143" customWidth="1"/>
    <col min="2052" max="2053" width="17.85546875" style="143" customWidth="1"/>
    <col min="2054" max="2054" width="10.42578125" style="143" customWidth="1"/>
    <col min="2055" max="2056" width="17.85546875" style="143" customWidth="1"/>
    <col min="2057" max="2057" width="13.28515625" style="143" bestFit="1" customWidth="1"/>
    <col min="2058" max="2058" width="12.7109375" style="143" bestFit="1" customWidth="1"/>
    <col min="2059" max="2060" width="17.5703125" style="143" customWidth="1"/>
    <col min="2061" max="2061" width="12.7109375" style="143" bestFit="1" customWidth="1"/>
    <col min="2062" max="2063" width="17.5703125" style="143" customWidth="1"/>
    <col min="2064" max="2065" width="16.85546875" style="143" customWidth="1"/>
    <col min="2066" max="2303" width="8.85546875" style="143"/>
    <col min="2304" max="2304" width="7.85546875" style="143" customWidth="1"/>
    <col min="2305" max="2305" width="18.28515625" style="143" customWidth="1"/>
    <col min="2306" max="2306" width="8.28515625" style="143" customWidth="1"/>
    <col min="2307" max="2307" width="11.42578125" style="143" customWidth="1"/>
    <col min="2308" max="2309" width="17.85546875" style="143" customWidth="1"/>
    <col min="2310" max="2310" width="10.42578125" style="143" customWidth="1"/>
    <col min="2311" max="2312" width="17.85546875" style="143" customWidth="1"/>
    <col min="2313" max="2313" width="13.28515625" style="143" bestFit="1" customWidth="1"/>
    <col min="2314" max="2314" width="12.7109375" style="143" bestFit="1" customWidth="1"/>
    <col min="2315" max="2316" width="17.5703125" style="143" customWidth="1"/>
    <col min="2317" max="2317" width="12.7109375" style="143" bestFit="1" customWidth="1"/>
    <col min="2318" max="2319" width="17.5703125" style="143" customWidth="1"/>
    <col min="2320" max="2321" width="16.85546875" style="143" customWidth="1"/>
    <col min="2322" max="2559" width="8.85546875" style="143"/>
    <col min="2560" max="2560" width="7.85546875" style="143" customWidth="1"/>
    <col min="2561" max="2561" width="18.28515625" style="143" customWidth="1"/>
    <col min="2562" max="2562" width="8.28515625" style="143" customWidth="1"/>
    <col min="2563" max="2563" width="11.42578125" style="143" customWidth="1"/>
    <col min="2564" max="2565" width="17.85546875" style="143" customWidth="1"/>
    <col min="2566" max="2566" width="10.42578125" style="143" customWidth="1"/>
    <col min="2567" max="2568" width="17.85546875" style="143" customWidth="1"/>
    <col min="2569" max="2569" width="13.28515625" style="143" bestFit="1" customWidth="1"/>
    <col min="2570" max="2570" width="12.7109375" style="143" bestFit="1" customWidth="1"/>
    <col min="2571" max="2572" width="17.5703125" style="143" customWidth="1"/>
    <col min="2573" max="2573" width="12.7109375" style="143" bestFit="1" customWidth="1"/>
    <col min="2574" max="2575" width="17.5703125" style="143" customWidth="1"/>
    <col min="2576" max="2577" width="16.85546875" style="143" customWidth="1"/>
    <col min="2578" max="2815" width="8.85546875" style="143"/>
    <col min="2816" max="2816" width="7.85546875" style="143" customWidth="1"/>
    <col min="2817" max="2817" width="18.28515625" style="143" customWidth="1"/>
    <col min="2818" max="2818" width="8.28515625" style="143" customWidth="1"/>
    <col min="2819" max="2819" width="11.42578125" style="143" customWidth="1"/>
    <col min="2820" max="2821" width="17.85546875" style="143" customWidth="1"/>
    <col min="2822" max="2822" width="10.42578125" style="143" customWidth="1"/>
    <col min="2823" max="2824" width="17.85546875" style="143" customWidth="1"/>
    <col min="2825" max="2825" width="13.28515625" style="143" bestFit="1" customWidth="1"/>
    <col min="2826" max="2826" width="12.7109375" style="143" bestFit="1" customWidth="1"/>
    <col min="2827" max="2828" width="17.5703125" style="143" customWidth="1"/>
    <col min="2829" max="2829" width="12.7109375" style="143" bestFit="1" customWidth="1"/>
    <col min="2830" max="2831" width="17.5703125" style="143" customWidth="1"/>
    <col min="2832" max="2833" width="16.85546875" style="143" customWidth="1"/>
    <col min="2834" max="3071" width="8.85546875" style="143"/>
    <col min="3072" max="3072" width="7.85546875" style="143" customWidth="1"/>
    <col min="3073" max="3073" width="18.28515625" style="143" customWidth="1"/>
    <col min="3074" max="3074" width="8.28515625" style="143" customWidth="1"/>
    <col min="3075" max="3075" width="11.42578125" style="143" customWidth="1"/>
    <col min="3076" max="3077" width="17.85546875" style="143" customWidth="1"/>
    <col min="3078" max="3078" width="10.42578125" style="143" customWidth="1"/>
    <col min="3079" max="3080" width="17.85546875" style="143" customWidth="1"/>
    <col min="3081" max="3081" width="13.28515625" style="143" bestFit="1" customWidth="1"/>
    <col min="3082" max="3082" width="12.7109375" style="143" bestFit="1" customWidth="1"/>
    <col min="3083" max="3084" width="17.5703125" style="143" customWidth="1"/>
    <col min="3085" max="3085" width="12.7109375" style="143" bestFit="1" customWidth="1"/>
    <col min="3086" max="3087" width="17.5703125" style="143" customWidth="1"/>
    <col min="3088" max="3089" width="16.85546875" style="143" customWidth="1"/>
    <col min="3090" max="3327" width="8.85546875" style="143"/>
    <col min="3328" max="3328" width="7.85546875" style="143" customWidth="1"/>
    <col min="3329" max="3329" width="18.28515625" style="143" customWidth="1"/>
    <col min="3330" max="3330" width="8.28515625" style="143" customWidth="1"/>
    <col min="3331" max="3331" width="11.42578125" style="143" customWidth="1"/>
    <col min="3332" max="3333" width="17.85546875" style="143" customWidth="1"/>
    <col min="3334" max="3334" width="10.42578125" style="143" customWidth="1"/>
    <col min="3335" max="3336" width="17.85546875" style="143" customWidth="1"/>
    <col min="3337" max="3337" width="13.28515625" style="143" bestFit="1" customWidth="1"/>
    <col min="3338" max="3338" width="12.7109375" style="143" bestFit="1" customWidth="1"/>
    <col min="3339" max="3340" width="17.5703125" style="143" customWidth="1"/>
    <col min="3341" max="3341" width="12.7109375" style="143" bestFit="1" customWidth="1"/>
    <col min="3342" max="3343" width="17.5703125" style="143" customWidth="1"/>
    <col min="3344" max="3345" width="16.85546875" style="143" customWidth="1"/>
    <col min="3346" max="3583" width="8.85546875" style="143"/>
    <col min="3584" max="3584" width="7.85546875" style="143" customWidth="1"/>
    <col min="3585" max="3585" width="18.28515625" style="143" customWidth="1"/>
    <col min="3586" max="3586" width="8.28515625" style="143" customWidth="1"/>
    <col min="3587" max="3587" width="11.42578125" style="143" customWidth="1"/>
    <col min="3588" max="3589" width="17.85546875" style="143" customWidth="1"/>
    <col min="3590" max="3590" width="10.42578125" style="143" customWidth="1"/>
    <col min="3591" max="3592" width="17.85546875" style="143" customWidth="1"/>
    <col min="3593" max="3593" width="13.28515625" style="143" bestFit="1" customWidth="1"/>
    <col min="3594" max="3594" width="12.7109375" style="143" bestFit="1" customWidth="1"/>
    <col min="3595" max="3596" width="17.5703125" style="143" customWidth="1"/>
    <col min="3597" max="3597" width="12.7109375" style="143" bestFit="1" customWidth="1"/>
    <col min="3598" max="3599" width="17.5703125" style="143" customWidth="1"/>
    <col min="3600" max="3601" width="16.85546875" style="143" customWidth="1"/>
    <col min="3602" max="3839" width="8.85546875" style="143"/>
    <col min="3840" max="3840" width="7.85546875" style="143" customWidth="1"/>
    <col min="3841" max="3841" width="18.28515625" style="143" customWidth="1"/>
    <col min="3842" max="3842" width="8.28515625" style="143" customWidth="1"/>
    <col min="3843" max="3843" width="11.42578125" style="143" customWidth="1"/>
    <col min="3844" max="3845" width="17.85546875" style="143" customWidth="1"/>
    <col min="3846" max="3846" width="10.42578125" style="143" customWidth="1"/>
    <col min="3847" max="3848" width="17.85546875" style="143" customWidth="1"/>
    <col min="3849" max="3849" width="13.28515625" style="143" bestFit="1" customWidth="1"/>
    <col min="3850" max="3850" width="12.7109375" style="143" bestFit="1" customWidth="1"/>
    <col min="3851" max="3852" width="17.5703125" style="143" customWidth="1"/>
    <col min="3853" max="3853" width="12.7109375" style="143" bestFit="1" customWidth="1"/>
    <col min="3854" max="3855" width="17.5703125" style="143" customWidth="1"/>
    <col min="3856" max="3857" width="16.85546875" style="143" customWidth="1"/>
    <col min="3858" max="4095" width="8.85546875" style="143"/>
    <col min="4096" max="4096" width="7.85546875" style="143" customWidth="1"/>
    <col min="4097" max="4097" width="18.28515625" style="143" customWidth="1"/>
    <col min="4098" max="4098" width="8.28515625" style="143" customWidth="1"/>
    <col min="4099" max="4099" width="11.42578125" style="143" customWidth="1"/>
    <col min="4100" max="4101" width="17.85546875" style="143" customWidth="1"/>
    <col min="4102" max="4102" width="10.42578125" style="143" customWidth="1"/>
    <col min="4103" max="4104" width="17.85546875" style="143" customWidth="1"/>
    <col min="4105" max="4105" width="13.28515625" style="143" bestFit="1" customWidth="1"/>
    <col min="4106" max="4106" width="12.7109375" style="143" bestFit="1" customWidth="1"/>
    <col min="4107" max="4108" width="17.5703125" style="143" customWidth="1"/>
    <col min="4109" max="4109" width="12.7109375" style="143" bestFit="1" customWidth="1"/>
    <col min="4110" max="4111" width="17.5703125" style="143" customWidth="1"/>
    <col min="4112" max="4113" width="16.85546875" style="143" customWidth="1"/>
    <col min="4114" max="4351" width="8.85546875" style="143"/>
    <col min="4352" max="4352" width="7.85546875" style="143" customWidth="1"/>
    <col min="4353" max="4353" width="18.28515625" style="143" customWidth="1"/>
    <col min="4354" max="4354" width="8.28515625" style="143" customWidth="1"/>
    <col min="4355" max="4355" width="11.42578125" style="143" customWidth="1"/>
    <col min="4356" max="4357" width="17.85546875" style="143" customWidth="1"/>
    <col min="4358" max="4358" width="10.42578125" style="143" customWidth="1"/>
    <col min="4359" max="4360" width="17.85546875" style="143" customWidth="1"/>
    <col min="4361" max="4361" width="13.28515625" style="143" bestFit="1" customWidth="1"/>
    <col min="4362" max="4362" width="12.7109375" style="143" bestFit="1" customWidth="1"/>
    <col min="4363" max="4364" width="17.5703125" style="143" customWidth="1"/>
    <col min="4365" max="4365" width="12.7109375" style="143" bestFit="1" customWidth="1"/>
    <col min="4366" max="4367" width="17.5703125" style="143" customWidth="1"/>
    <col min="4368" max="4369" width="16.85546875" style="143" customWidth="1"/>
    <col min="4370" max="4607" width="8.85546875" style="143"/>
    <col min="4608" max="4608" width="7.85546875" style="143" customWidth="1"/>
    <col min="4609" max="4609" width="18.28515625" style="143" customWidth="1"/>
    <col min="4610" max="4610" width="8.28515625" style="143" customWidth="1"/>
    <col min="4611" max="4611" width="11.42578125" style="143" customWidth="1"/>
    <col min="4612" max="4613" width="17.85546875" style="143" customWidth="1"/>
    <col min="4614" max="4614" width="10.42578125" style="143" customWidth="1"/>
    <col min="4615" max="4616" width="17.85546875" style="143" customWidth="1"/>
    <col min="4617" max="4617" width="13.28515625" style="143" bestFit="1" customWidth="1"/>
    <col min="4618" max="4618" width="12.7109375" style="143" bestFit="1" customWidth="1"/>
    <col min="4619" max="4620" width="17.5703125" style="143" customWidth="1"/>
    <col min="4621" max="4621" width="12.7109375" style="143" bestFit="1" customWidth="1"/>
    <col min="4622" max="4623" width="17.5703125" style="143" customWidth="1"/>
    <col min="4624" max="4625" width="16.85546875" style="143" customWidth="1"/>
    <col min="4626" max="4863" width="8.85546875" style="143"/>
    <col min="4864" max="4864" width="7.85546875" style="143" customWidth="1"/>
    <col min="4865" max="4865" width="18.28515625" style="143" customWidth="1"/>
    <col min="4866" max="4866" width="8.28515625" style="143" customWidth="1"/>
    <col min="4867" max="4867" width="11.42578125" style="143" customWidth="1"/>
    <col min="4868" max="4869" width="17.85546875" style="143" customWidth="1"/>
    <col min="4870" max="4870" width="10.42578125" style="143" customWidth="1"/>
    <col min="4871" max="4872" width="17.85546875" style="143" customWidth="1"/>
    <col min="4873" max="4873" width="13.28515625" style="143" bestFit="1" customWidth="1"/>
    <col min="4874" max="4874" width="12.7109375" style="143" bestFit="1" customWidth="1"/>
    <col min="4875" max="4876" width="17.5703125" style="143" customWidth="1"/>
    <col min="4877" max="4877" width="12.7109375" style="143" bestFit="1" customWidth="1"/>
    <col min="4878" max="4879" width="17.5703125" style="143" customWidth="1"/>
    <col min="4880" max="4881" width="16.85546875" style="143" customWidth="1"/>
    <col min="4882" max="5119" width="8.85546875" style="143"/>
    <col min="5120" max="5120" width="7.85546875" style="143" customWidth="1"/>
    <col min="5121" max="5121" width="18.28515625" style="143" customWidth="1"/>
    <col min="5122" max="5122" width="8.28515625" style="143" customWidth="1"/>
    <col min="5123" max="5123" width="11.42578125" style="143" customWidth="1"/>
    <col min="5124" max="5125" width="17.85546875" style="143" customWidth="1"/>
    <col min="5126" max="5126" width="10.42578125" style="143" customWidth="1"/>
    <col min="5127" max="5128" width="17.85546875" style="143" customWidth="1"/>
    <col min="5129" max="5129" width="13.28515625" style="143" bestFit="1" customWidth="1"/>
    <col min="5130" max="5130" width="12.7109375" style="143" bestFit="1" customWidth="1"/>
    <col min="5131" max="5132" width="17.5703125" style="143" customWidth="1"/>
    <col min="5133" max="5133" width="12.7109375" style="143" bestFit="1" customWidth="1"/>
    <col min="5134" max="5135" width="17.5703125" style="143" customWidth="1"/>
    <col min="5136" max="5137" width="16.85546875" style="143" customWidth="1"/>
    <col min="5138" max="5375" width="8.85546875" style="143"/>
    <col min="5376" max="5376" width="7.85546875" style="143" customWidth="1"/>
    <col min="5377" max="5377" width="18.28515625" style="143" customWidth="1"/>
    <col min="5378" max="5378" width="8.28515625" style="143" customWidth="1"/>
    <col min="5379" max="5379" width="11.42578125" style="143" customWidth="1"/>
    <col min="5380" max="5381" width="17.85546875" style="143" customWidth="1"/>
    <col min="5382" max="5382" width="10.42578125" style="143" customWidth="1"/>
    <col min="5383" max="5384" width="17.85546875" style="143" customWidth="1"/>
    <col min="5385" max="5385" width="13.28515625" style="143" bestFit="1" customWidth="1"/>
    <col min="5386" max="5386" width="12.7109375" style="143" bestFit="1" customWidth="1"/>
    <col min="5387" max="5388" width="17.5703125" style="143" customWidth="1"/>
    <col min="5389" max="5389" width="12.7109375" style="143" bestFit="1" customWidth="1"/>
    <col min="5390" max="5391" width="17.5703125" style="143" customWidth="1"/>
    <col min="5392" max="5393" width="16.85546875" style="143" customWidth="1"/>
    <col min="5394" max="5631" width="8.85546875" style="143"/>
    <col min="5632" max="5632" width="7.85546875" style="143" customWidth="1"/>
    <col min="5633" max="5633" width="18.28515625" style="143" customWidth="1"/>
    <col min="5634" max="5634" width="8.28515625" style="143" customWidth="1"/>
    <col min="5635" max="5635" width="11.42578125" style="143" customWidth="1"/>
    <col min="5636" max="5637" width="17.85546875" style="143" customWidth="1"/>
    <col min="5638" max="5638" width="10.42578125" style="143" customWidth="1"/>
    <col min="5639" max="5640" width="17.85546875" style="143" customWidth="1"/>
    <col min="5641" max="5641" width="13.28515625" style="143" bestFit="1" customWidth="1"/>
    <col min="5642" max="5642" width="12.7109375" style="143" bestFit="1" customWidth="1"/>
    <col min="5643" max="5644" width="17.5703125" style="143" customWidth="1"/>
    <col min="5645" max="5645" width="12.7109375" style="143" bestFit="1" customWidth="1"/>
    <col min="5646" max="5647" width="17.5703125" style="143" customWidth="1"/>
    <col min="5648" max="5649" width="16.85546875" style="143" customWidth="1"/>
    <col min="5650" max="5887" width="8.85546875" style="143"/>
    <col min="5888" max="5888" width="7.85546875" style="143" customWidth="1"/>
    <col min="5889" max="5889" width="18.28515625" style="143" customWidth="1"/>
    <col min="5890" max="5890" width="8.28515625" style="143" customWidth="1"/>
    <col min="5891" max="5891" width="11.42578125" style="143" customWidth="1"/>
    <col min="5892" max="5893" width="17.85546875" style="143" customWidth="1"/>
    <col min="5894" max="5894" width="10.42578125" style="143" customWidth="1"/>
    <col min="5895" max="5896" width="17.85546875" style="143" customWidth="1"/>
    <col min="5897" max="5897" width="13.28515625" style="143" bestFit="1" customWidth="1"/>
    <col min="5898" max="5898" width="12.7109375" style="143" bestFit="1" customWidth="1"/>
    <col min="5899" max="5900" width="17.5703125" style="143" customWidth="1"/>
    <col min="5901" max="5901" width="12.7109375" style="143" bestFit="1" customWidth="1"/>
    <col min="5902" max="5903" width="17.5703125" style="143" customWidth="1"/>
    <col min="5904" max="5905" width="16.85546875" style="143" customWidth="1"/>
    <col min="5906" max="6143" width="8.85546875" style="143"/>
    <col min="6144" max="6144" width="7.85546875" style="143" customWidth="1"/>
    <col min="6145" max="6145" width="18.28515625" style="143" customWidth="1"/>
    <col min="6146" max="6146" width="8.28515625" style="143" customWidth="1"/>
    <col min="6147" max="6147" width="11.42578125" style="143" customWidth="1"/>
    <col min="6148" max="6149" width="17.85546875" style="143" customWidth="1"/>
    <col min="6150" max="6150" width="10.42578125" style="143" customWidth="1"/>
    <col min="6151" max="6152" width="17.85546875" style="143" customWidth="1"/>
    <col min="6153" max="6153" width="13.28515625" style="143" bestFit="1" customWidth="1"/>
    <col min="6154" max="6154" width="12.7109375" style="143" bestFit="1" customWidth="1"/>
    <col min="6155" max="6156" width="17.5703125" style="143" customWidth="1"/>
    <col min="6157" max="6157" width="12.7109375" style="143" bestFit="1" customWidth="1"/>
    <col min="6158" max="6159" width="17.5703125" style="143" customWidth="1"/>
    <col min="6160" max="6161" width="16.85546875" style="143" customWidth="1"/>
    <col min="6162" max="6399" width="8.85546875" style="143"/>
    <col min="6400" max="6400" width="7.85546875" style="143" customWidth="1"/>
    <col min="6401" max="6401" width="18.28515625" style="143" customWidth="1"/>
    <col min="6402" max="6402" width="8.28515625" style="143" customWidth="1"/>
    <col min="6403" max="6403" width="11.42578125" style="143" customWidth="1"/>
    <col min="6404" max="6405" width="17.85546875" style="143" customWidth="1"/>
    <col min="6406" max="6406" width="10.42578125" style="143" customWidth="1"/>
    <col min="6407" max="6408" width="17.85546875" style="143" customWidth="1"/>
    <col min="6409" max="6409" width="13.28515625" style="143" bestFit="1" customWidth="1"/>
    <col min="6410" max="6410" width="12.7109375" style="143" bestFit="1" customWidth="1"/>
    <col min="6411" max="6412" width="17.5703125" style="143" customWidth="1"/>
    <col min="6413" max="6413" width="12.7109375" style="143" bestFit="1" customWidth="1"/>
    <col min="6414" max="6415" width="17.5703125" style="143" customWidth="1"/>
    <col min="6416" max="6417" width="16.85546875" style="143" customWidth="1"/>
    <col min="6418" max="6655" width="8.85546875" style="143"/>
    <col min="6656" max="6656" width="7.85546875" style="143" customWidth="1"/>
    <col min="6657" max="6657" width="18.28515625" style="143" customWidth="1"/>
    <col min="6658" max="6658" width="8.28515625" style="143" customWidth="1"/>
    <col min="6659" max="6659" width="11.42578125" style="143" customWidth="1"/>
    <col min="6660" max="6661" width="17.85546875" style="143" customWidth="1"/>
    <col min="6662" max="6662" width="10.42578125" style="143" customWidth="1"/>
    <col min="6663" max="6664" width="17.85546875" style="143" customWidth="1"/>
    <col min="6665" max="6665" width="13.28515625" style="143" bestFit="1" customWidth="1"/>
    <col min="6666" max="6666" width="12.7109375" style="143" bestFit="1" customWidth="1"/>
    <col min="6667" max="6668" width="17.5703125" style="143" customWidth="1"/>
    <col min="6669" max="6669" width="12.7109375" style="143" bestFit="1" customWidth="1"/>
    <col min="6670" max="6671" width="17.5703125" style="143" customWidth="1"/>
    <col min="6672" max="6673" width="16.85546875" style="143" customWidth="1"/>
    <col min="6674" max="6911" width="8.85546875" style="143"/>
    <col min="6912" max="6912" width="7.85546875" style="143" customWidth="1"/>
    <col min="6913" max="6913" width="18.28515625" style="143" customWidth="1"/>
    <col min="6914" max="6914" width="8.28515625" style="143" customWidth="1"/>
    <col min="6915" max="6915" width="11.42578125" style="143" customWidth="1"/>
    <col min="6916" max="6917" width="17.85546875" style="143" customWidth="1"/>
    <col min="6918" max="6918" width="10.42578125" style="143" customWidth="1"/>
    <col min="6919" max="6920" width="17.85546875" style="143" customWidth="1"/>
    <col min="6921" max="6921" width="13.28515625" style="143" bestFit="1" customWidth="1"/>
    <col min="6922" max="6922" width="12.7109375" style="143" bestFit="1" customWidth="1"/>
    <col min="6923" max="6924" width="17.5703125" style="143" customWidth="1"/>
    <col min="6925" max="6925" width="12.7109375" style="143" bestFit="1" customWidth="1"/>
    <col min="6926" max="6927" width="17.5703125" style="143" customWidth="1"/>
    <col min="6928" max="6929" width="16.85546875" style="143" customWidth="1"/>
    <col min="6930" max="7167" width="8.85546875" style="143"/>
    <col min="7168" max="7168" width="7.85546875" style="143" customWidth="1"/>
    <col min="7169" max="7169" width="18.28515625" style="143" customWidth="1"/>
    <col min="7170" max="7170" width="8.28515625" style="143" customWidth="1"/>
    <col min="7171" max="7171" width="11.42578125" style="143" customWidth="1"/>
    <col min="7172" max="7173" width="17.85546875" style="143" customWidth="1"/>
    <col min="7174" max="7174" width="10.42578125" style="143" customWidth="1"/>
    <col min="7175" max="7176" width="17.85546875" style="143" customWidth="1"/>
    <col min="7177" max="7177" width="13.28515625" style="143" bestFit="1" customWidth="1"/>
    <col min="7178" max="7178" width="12.7109375" style="143" bestFit="1" customWidth="1"/>
    <col min="7179" max="7180" width="17.5703125" style="143" customWidth="1"/>
    <col min="7181" max="7181" width="12.7109375" style="143" bestFit="1" customWidth="1"/>
    <col min="7182" max="7183" width="17.5703125" style="143" customWidth="1"/>
    <col min="7184" max="7185" width="16.85546875" style="143" customWidth="1"/>
    <col min="7186" max="7423" width="8.85546875" style="143"/>
    <col min="7424" max="7424" width="7.85546875" style="143" customWidth="1"/>
    <col min="7425" max="7425" width="18.28515625" style="143" customWidth="1"/>
    <col min="7426" max="7426" width="8.28515625" style="143" customWidth="1"/>
    <col min="7427" max="7427" width="11.42578125" style="143" customWidth="1"/>
    <col min="7428" max="7429" width="17.85546875" style="143" customWidth="1"/>
    <col min="7430" max="7430" width="10.42578125" style="143" customWidth="1"/>
    <col min="7431" max="7432" width="17.85546875" style="143" customWidth="1"/>
    <col min="7433" max="7433" width="13.28515625" style="143" bestFit="1" customWidth="1"/>
    <col min="7434" max="7434" width="12.7109375" style="143" bestFit="1" customWidth="1"/>
    <col min="7435" max="7436" width="17.5703125" style="143" customWidth="1"/>
    <col min="7437" max="7437" width="12.7109375" style="143" bestFit="1" customWidth="1"/>
    <col min="7438" max="7439" width="17.5703125" style="143" customWidth="1"/>
    <col min="7440" max="7441" width="16.85546875" style="143" customWidth="1"/>
    <col min="7442" max="7679" width="8.85546875" style="143"/>
    <col min="7680" max="7680" width="7.85546875" style="143" customWidth="1"/>
    <col min="7681" max="7681" width="18.28515625" style="143" customWidth="1"/>
    <col min="7682" max="7682" width="8.28515625" style="143" customWidth="1"/>
    <col min="7683" max="7683" width="11.42578125" style="143" customWidth="1"/>
    <col min="7684" max="7685" width="17.85546875" style="143" customWidth="1"/>
    <col min="7686" max="7686" width="10.42578125" style="143" customWidth="1"/>
    <col min="7687" max="7688" width="17.85546875" style="143" customWidth="1"/>
    <col min="7689" max="7689" width="13.28515625" style="143" bestFit="1" customWidth="1"/>
    <col min="7690" max="7690" width="12.7109375" style="143" bestFit="1" customWidth="1"/>
    <col min="7691" max="7692" width="17.5703125" style="143" customWidth="1"/>
    <col min="7693" max="7693" width="12.7109375" style="143" bestFit="1" customWidth="1"/>
    <col min="7694" max="7695" width="17.5703125" style="143" customWidth="1"/>
    <col min="7696" max="7697" width="16.85546875" style="143" customWidth="1"/>
    <col min="7698" max="7935" width="8.85546875" style="143"/>
    <col min="7936" max="7936" width="7.85546875" style="143" customWidth="1"/>
    <col min="7937" max="7937" width="18.28515625" style="143" customWidth="1"/>
    <col min="7938" max="7938" width="8.28515625" style="143" customWidth="1"/>
    <col min="7939" max="7939" width="11.42578125" style="143" customWidth="1"/>
    <col min="7940" max="7941" width="17.85546875" style="143" customWidth="1"/>
    <col min="7942" max="7942" width="10.42578125" style="143" customWidth="1"/>
    <col min="7943" max="7944" width="17.85546875" style="143" customWidth="1"/>
    <col min="7945" max="7945" width="13.28515625" style="143" bestFit="1" customWidth="1"/>
    <col min="7946" max="7946" width="12.7109375" style="143" bestFit="1" customWidth="1"/>
    <col min="7947" max="7948" width="17.5703125" style="143" customWidth="1"/>
    <col min="7949" max="7949" width="12.7109375" style="143" bestFit="1" customWidth="1"/>
    <col min="7950" max="7951" width="17.5703125" style="143" customWidth="1"/>
    <col min="7952" max="7953" width="16.85546875" style="143" customWidth="1"/>
    <col min="7954" max="8191" width="8.85546875" style="143"/>
    <col min="8192" max="8192" width="7.85546875" style="143" customWidth="1"/>
    <col min="8193" max="8193" width="18.28515625" style="143" customWidth="1"/>
    <col min="8194" max="8194" width="8.28515625" style="143" customWidth="1"/>
    <col min="8195" max="8195" width="11.42578125" style="143" customWidth="1"/>
    <col min="8196" max="8197" width="17.85546875" style="143" customWidth="1"/>
    <col min="8198" max="8198" width="10.42578125" style="143" customWidth="1"/>
    <col min="8199" max="8200" width="17.85546875" style="143" customWidth="1"/>
    <col min="8201" max="8201" width="13.28515625" style="143" bestFit="1" customWidth="1"/>
    <col min="8202" max="8202" width="12.7109375" style="143" bestFit="1" customWidth="1"/>
    <col min="8203" max="8204" width="17.5703125" style="143" customWidth="1"/>
    <col min="8205" max="8205" width="12.7109375" style="143" bestFit="1" customWidth="1"/>
    <col min="8206" max="8207" width="17.5703125" style="143" customWidth="1"/>
    <col min="8208" max="8209" width="16.85546875" style="143" customWidth="1"/>
    <col min="8210" max="8447" width="8.85546875" style="143"/>
    <col min="8448" max="8448" width="7.85546875" style="143" customWidth="1"/>
    <col min="8449" max="8449" width="18.28515625" style="143" customWidth="1"/>
    <col min="8450" max="8450" width="8.28515625" style="143" customWidth="1"/>
    <col min="8451" max="8451" width="11.42578125" style="143" customWidth="1"/>
    <col min="8452" max="8453" width="17.85546875" style="143" customWidth="1"/>
    <col min="8454" max="8454" width="10.42578125" style="143" customWidth="1"/>
    <col min="8455" max="8456" width="17.85546875" style="143" customWidth="1"/>
    <col min="8457" max="8457" width="13.28515625" style="143" bestFit="1" customWidth="1"/>
    <col min="8458" max="8458" width="12.7109375" style="143" bestFit="1" customWidth="1"/>
    <col min="8459" max="8460" width="17.5703125" style="143" customWidth="1"/>
    <col min="8461" max="8461" width="12.7109375" style="143" bestFit="1" customWidth="1"/>
    <col min="8462" max="8463" width="17.5703125" style="143" customWidth="1"/>
    <col min="8464" max="8465" width="16.85546875" style="143" customWidth="1"/>
    <col min="8466" max="8703" width="8.85546875" style="143"/>
    <col min="8704" max="8704" width="7.85546875" style="143" customWidth="1"/>
    <col min="8705" max="8705" width="18.28515625" style="143" customWidth="1"/>
    <col min="8706" max="8706" width="8.28515625" style="143" customWidth="1"/>
    <col min="8707" max="8707" width="11.42578125" style="143" customWidth="1"/>
    <col min="8708" max="8709" width="17.85546875" style="143" customWidth="1"/>
    <col min="8710" max="8710" width="10.42578125" style="143" customWidth="1"/>
    <col min="8711" max="8712" width="17.85546875" style="143" customWidth="1"/>
    <col min="8713" max="8713" width="13.28515625" style="143" bestFit="1" customWidth="1"/>
    <col min="8714" max="8714" width="12.7109375" style="143" bestFit="1" customWidth="1"/>
    <col min="8715" max="8716" width="17.5703125" style="143" customWidth="1"/>
    <col min="8717" max="8717" width="12.7109375" style="143" bestFit="1" customWidth="1"/>
    <col min="8718" max="8719" width="17.5703125" style="143" customWidth="1"/>
    <col min="8720" max="8721" width="16.85546875" style="143" customWidth="1"/>
    <col min="8722" max="8959" width="8.85546875" style="143"/>
    <col min="8960" max="8960" width="7.85546875" style="143" customWidth="1"/>
    <col min="8961" max="8961" width="18.28515625" style="143" customWidth="1"/>
    <col min="8962" max="8962" width="8.28515625" style="143" customWidth="1"/>
    <col min="8963" max="8963" width="11.42578125" style="143" customWidth="1"/>
    <col min="8964" max="8965" width="17.85546875" style="143" customWidth="1"/>
    <col min="8966" max="8966" width="10.42578125" style="143" customWidth="1"/>
    <col min="8967" max="8968" width="17.85546875" style="143" customWidth="1"/>
    <col min="8969" max="8969" width="13.28515625" style="143" bestFit="1" customWidth="1"/>
    <col min="8970" max="8970" width="12.7109375" style="143" bestFit="1" customWidth="1"/>
    <col min="8971" max="8972" width="17.5703125" style="143" customWidth="1"/>
    <col min="8973" max="8973" width="12.7109375" style="143" bestFit="1" customWidth="1"/>
    <col min="8974" max="8975" width="17.5703125" style="143" customWidth="1"/>
    <col min="8976" max="8977" width="16.85546875" style="143" customWidth="1"/>
    <col min="8978" max="9215" width="8.85546875" style="143"/>
    <col min="9216" max="9216" width="7.85546875" style="143" customWidth="1"/>
    <col min="9217" max="9217" width="18.28515625" style="143" customWidth="1"/>
    <col min="9218" max="9218" width="8.28515625" style="143" customWidth="1"/>
    <col min="9219" max="9219" width="11.42578125" style="143" customWidth="1"/>
    <col min="9220" max="9221" width="17.85546875" style="143" customWidth="1"/>
    <col min="9222" max="9222" width="10.42578125" style="143" customWidth="1"/>
    <col min="9223" max="9224" width="17.85546875" style="143" customWidth="1"/>
    <col min="9225" max="9225" width="13.28515625" style="143" bestFit="1" customWidth="1"/>
    <col min="9226" max="9226" width="12.7109375" style="143" bestFit="1" customWidth="1"/>
    <col min="9227" max="9228" width="17.5703125" style="143" customWidth="1"/>
    <col min="9229" max="9229" width="12.7109375" style="143" bestFit="1" customWidth="1"/>
    <col min="9230" max="9231" width="17.5703125" style="143" customWidth="1"/>
    <col min="9232" max="9233" width="16.85546875" style="143" customWidth="1"/>
    <col min="9234" max="9471" width="8.85546875" style="143"/>
    <col min="9472" max="9472" width="7.85546875" style="143" customWidth="1"/>
    <col min="9473" max="9473" width="18.28515625" style="143" customWidth="1"/>
    <col min="9474" max="9474" width="8.28515625" style="143" customWidth="1"/>
    <col min="9475" max="9475" width="11.42578125" style="143" customWidth="1"/>
    <col min="9476" max="9477" width="17.85546875" style="143" customWidth="1"/>
    <col min="9478" max="9478" width="10.42578125" style="143" customWidth="1"/>
    <col min="9479" max="9480" width="17.85546875" style="143" customWidth="1"/>
    <col min="9481" max="9481" width="13.28515625" style="143" bestFit="1" customWidth="1"/>
    <col min="9482" max="9482" width="12.7109375" style="143" bestFit="1" customWidth="1"/>
    <col min="9483" max="9484" width="17.5703125" style="143" customWidth="1"/>
    <col min="9485" max="9485" width="12.7109375" style="143" bestFit="1" customWidth="1"/>
    <col min="9486" max="9487" width="17.5703125" style="143" customWidth="1"/>
    <col min="9488" max="9489" width="16.85546875" style="143" customWidth="1"/>
    <col min="9490" max="9727" width="8.85546875" style="143"/>
    <col min="9728" max="9728" width="7.85546875" style="143" customWidth="1"/>
    <col min="9729" max="9729" width="18.28515625" style="143" customWidth="1"/>
    <col min="9730" max="9730" width="8.28515625" style="143" customWidth="1"/>
    <col min="9731" max="9731" width="11.42578125" style="143" customWidth="1"/>
    <col min="9732" max="9733" width="17.85546875" style="143" customWidth="1"/>
    <col min="9734" max="9734" width="10.42578125" style="143" customWidth="1"/>
    <col min="9735" max="9736" width="17.85546875" style="143" customWidth="1"/>
    <col min="9737" max="9737" width="13.28515625" style="143" bestFit="1" customWidth="1"/>
    <col min="9738" max="9738" width="12.7109375" style="143" bestFit="1" customWidth="1"/>
    <col min="9739" max="9740" width="17.5703125" style="143" customWidth="1"/>
    <col min="9741" max="9741" width="12.7109375" style="143" bestFit="1" customWidth="1"/>
    <col min="9742" max="9743" width="17.5703125" style="143" customWidth="1"/>
    <col min="9744" max="9745" width="16.85546875" style="143" customWidth="1"/>
    <col min="9746" max="9983" width="8.85546875" style="143"/>
    <col min="9984" max="9984" width="7.85546875" style="143" customWidth="1"/>
    <col min="9985" max="9985" width="18.28515625" style="143" customWidth="1"/>
    <col min="9986" max="9986" width="8.28515625" style="143" customWidth="1"/>
    <col min="9987" max="9987" width="11.42578125" style="143" customWidth="1"/>
    <col min="9988" max="9989" width="17.85546875" style="143" customWidth="1"/>
    <col min="9990" max="9990" width="10.42578125" style="143" customWidth="1"/>
    <col min="9991" max="9992" width="17.85546875" style="143" customWidth="1"/>
    <col min="9993" max="9993" width="13.28515625" style="143" bestFit="1" customWidth="1"/>
    <col min="9994" max="9994" width="12.7109375" style="143" bestFit="1" customWidth="1"/>
    <col min="9995" max="9996" width="17.5703125" style="143" customWidth="1"/>
    <col min="9997" max="9997" width="12.7109375" style="143" bestFit="1" customWidth="1"/>
    <col min="9998" max="9999" width="17.5703125" style="143" customWidth="1"/>
    <col min="10000" max="10001" width="16.85546875" style="143" customWidth="1"/>
    <col min="10002" max="10239" width="8.85546875" style="143"/>
    <col min="10240" max="10240" width="7.85546875" style="143" customWidth="1"/>
    <col min="10241" max="10241" width="18.28515625" style="143" customWidth="1"/>
    <col min="10242" max="10242" width="8.28515625" style="143" customWidth="1"/>
    <col min="10243" max="10243" width="11.42578125" style="143" customWidth="1"/>
    <col min="10244" max="10245" width="17.85546875" style="143" customWidth="1"/>
    <col min="10246" max="10246" width="10.42578125" style="143" customWidth="1"/>
    <col min="10247" max="10248" width="17.85546875" style="143" customWidth="1"/>
    <col min="10249" max="10249" width="13.28515625" style="143" bestFit="1" customWidth="1"/>
    <col min="10250" max="10250" width="12.7109375" style="143" bestFit="1" customWidth="1"/>
    <col min="10251" max="10252" width="17.5703125" style="143" customWidth="1"/>
    <col min="10253" max="10253" width="12.7109375" style="143" bestFit="1" customWidth="1"/>
    <col min="10254" max="10255" width="17.5703125" style="143" customWidth="1"/>
    <col min="10256" max="10257" width="16.85546875" style="143" customWidth="1"/>
    <col min="10258" max="10495" width="8.85546875" style="143"/>
    <col min="10496" max="10496" width="7.85546875" style="143" customWidth="1"/>
    <col min="10497" max="10497" width="18.28515625" style="143" customWidth="1"/>
    <col min="10498" max="10498" width="8.28515625" style="143" customWidth="1"/>
    <col min="10499" max="10499" width="11.42578125" style="143" customWidth="1"/>
    <col min="10500" max="10501" width="17.85546875" style="143" customWidth="1"/>
    <col min="10502" max="10502" width="10.42578125" style="143" customWidth="1"/>
    <col min="10503" max="10504" width="17.85546875" style="143" customWidth="1"/>
    <col min="10505" max="10505" width="13.28515625" style="143" bestFit="1" customWidth="1"/>
    <col min="10506" max="10506" width="12.7109375" style="143" bestFit="1" customWidth="1"/>
    <col min="10507" max="10508" width="17.5703125" style="143" customWidth="1"/>
    <col min="10509" max="10509" width="12.7109375" style="143" bestFit="1" customWidth="1"/>
    <col min="10510" max="10511" width="17.5703125" style="143" customWidth="1"/>
    <col min="10512" max="10513" width="16.85546875" style="143" customWidth="1"/>
    <col min="10514" max="10751" width="8.85546875" style="143"/>
    <col min="10752" max="10752" width="7.85546875" style="143" customWidth="1"/>
    <col min="10753" max="10753" width="18.28515625" style="143" customWidth="1"/>
    <col min="10754" max="10754" width="8.28515625" style="143" customWidth="1"/>
    <col min="10755" max="10755" width="11.42578125" style="143" customWidth="1"/>
    <col min="10756" max="10757" width="17.85546875" style="143" customWidth="1"/>
    <col min="10758" max="10758" width="10.42578125" style="143" customWidth="1"/>
    <col min="10759" max="10760" width="17.85546875" style="143" customWidth="1"/>
    <col min="10761" max="10761" width="13.28515625" style="143" bestFit="1" customWidth="1"/>
    <col min="10762" max="10762" width="12.7109375" style="143" bestFit="1" customWidth="1"/>
    <col min="10763" max="10764" width="17.5703125" style="143" customWidth="1"/>
    <col min="10765" max="10765" width="12.7109375" style="143" bestFit="1" customWidth="1"/>
    <col min="10766" max="10767" width="17.5703125" style="143" customWidth="1"/>
    <col min="10768" max="10769" width="16.85546875" style="143" customWidth="1"/>
    <col min="10770" max="11007" width="8.85546875" style="143"/>
    <col min="11008" max="11008" width="7.85546875" style="143" customWidth="1"/>
    <col min="11009" max="11009" width="18.28515625" style="143" customWidth="1"/>
    <col min="11010" max="11010" width="8.28515625" style="143" customWidth="1"/>
    <col min="11011" max="11011" width="11.42578125" style="143" customWidth="1"/>
    <col min="11012" max="11013" width="17.85546875" style="143" customWidth="1"/>
    <col min="11014" max="11014" width="10.42578125" style="143" customWidth="1"/>
    <col min="11015" max="11016" width="17.85546875" style="143" customWidth="1"/>
    <col min="11017" max="11017" width="13.28515625" style="143" bestFit="1" customWidth="1"/>
    <col min="11018" max="11018" width="12.7109375" style="143" bestFit="1" customWidth="1"/>
    <col min="11019" max="11020" width="17.5703125" style="143" customWidth="1"/>
    <col min="11021" max="11021" width="12.7109375" style="143" bestFit="1" customWidth="1"/>
    <col min="11022" max="11023" width="17.5703125" style="143" customWidth="1"/>
    <col min="11024" max="11025" width="16.85546875" style="143" customWidth="1"/>
    <col min="11026" max="11263" width="8.85546875" style="143"/>
    <col min="11264" max="11264" width="7.85546875" style="143" customWidth="1"/>
    <col min="11265" max="11265" width="18.28515625" style="143" customWidth="1"/>
    <col min="11266" max="11266" width="8.28515625" style="143" customWidth="1"/>
    <col min="11267" max="11267" width="11.42578125" style="143" customWidth="1"/>
    <col min="11268" max="11269" width="17.85546875" style="143" customWidth="1"/>
    <col min="11270" max="11270" width="10.42578125" style="143" customWidth="1"/>
    <col min="11271" max="11272" width="17.85546875" style="143" customWidth="1"/>
    <col min="11273" max="11273" width="13.28515625" style="143" bestFit="1" customWidth="1"/>
    <col min="11274" max="11274" width="12.7109375" style="143" bestFit="1" customWidth="1"/>
    <col min="11275" max="11276" width="17.5703125" style="143" customWidth="1"/>
    <col min="11277" max="11277" width="12.7109375" style="143" bestFit="1" customWidth="1"/>
    <col min="11278" max="11279" width="17.5703125" style="143" customWidth="1"/>
    <col min="11280" max="11281" width="16.85546875" style="143" customWidth="1"/>
    <col min="11282" max="11519" width="8.85546875" style="143"/>
    <col min="11520" max="11520" width="7.85546875" style="143" customWidth="1"/>
    <col min="11521" max="11521" width="18.28515625" style="143" customWidth="1"/>
    <col min="11522" max="11522" width="8.28515625" style="143" customWidth="1"/>
    <col min="11523" max="11523" width="11.42578125" style="143" customWidth="1"/>
    <col min="11524" max="11525" width="17.85546875" style="143" customWidth="1"/>
    <col min="11526" max="11526" width="10.42578125" style="143" customWidth="1"/>
    <col min="11527" max="11528" width="17.85546875" style="143" customWidth="1"/>
    <col min="11529" max="11529" width="13.28515625" style="143" bestFit="1" customWidth="1"/>
    <col min="11530" max="11530" width="12.7109375" style="143" bestFit="1" customWidth="1"/>
    <col min="11531" max="11532" width="17.5703125" style="143" customWidth="1"/>
    <col min="11533" max="11533" width="12.7109375" style="143" bestFit="1" customWidth="1"/>
    <col min="11534" max="11535" width="17.5703125" style="143" customWidth="1"/>
    <col min="11536" max="11537" width="16.85546875" style="143" customWidth="1"/>
    <col min="11538" max="11775" width="8.85546875" style="143"/>
    <col min="11776" max="11776" width="7.85546875" style="143" customWidth="1"/>
    <col min="11777" max="11777" width="18.28515625" style="143" customWidth="1"/>
    <col min="11778" max="11778" width="8.28515625" style="143" customWidth="1"/>
    <col min="11779" max="11779" width="11.42578125" style="143" customWidth="1"/>
    <col min="11780" max="11781" width="17.85546875" style="143" customWidth="1"/>
    <col min="11782" max="11782" width="10.42578125" style="143" customWidth="1"/>
    <col min="11783" max="11784" width="17.85546875" style="143" customWidth="1"/>
    <col min="11785" max="11785" width="13.28515625" style="143" bestFit="1" customWidth="1"/>
    <col min="11786" max="11786" width="12.7109375" style="143" bestFit="1" customWidth="1"/>
    <col min="11787" max="11788" width="17.5703125" style="143" customWidth="1"/>
    <col min="11789" max="11789" width="12.7109375" style="143" bestFit="1" customWidth="1"/>
    <col min="11790" max="11791" width="17.5703125" style="143" customWidth="1"/>
    <col min="11792" max="11793" width="16.85546875" style="143" customWidth="1"/>
    <col min="11794" max="12031" width="8.85546875" style="143"/>
    <col min="12032" max="12032" width="7.85546875" style="143" customWidth="1"/>
    <col min="12033" max="12033" width="18.28515625" style="143" customWidth="1"/>
    <col min="12034" max="12034" width="8.28515625" style="143" customWidth="1"/>
    <col min="12035" max="12035" width="11.42578125" style="143" customWidth="1"/>
    <col min="12036" max="12037" width="17.85546875" style="143" customWidth="1"/>
    <col min="12038" max="12038" width="10.42578125" style="143" customWidth="1"/>
    <col min="12039" max="12040" width="17.85546875" style="143" customWidth="1"/>
    <col min="12041" max="12041" width="13.28515625" style="143" bestFit="1" customWidth="1"/>
    <col min="12042" max="12042" width="12.7109375" style="143" bestFit="1" customWidth="1"/>
    <col min="12043" max="12044" width="17.5703125" style="143" customWidth="1"/>
    <col min="12045" max="12045" width="12.7109375" style="143" bestFit="1" customWidth="1"/>
    <col min="12046" max="12047" width="17.5703125" style="143" customWidth="1"/>
    <col min="12048" max="12049" width="16.85546875" style="143" customWidth="1"/>
    <col min="12050" max="12287" width="8.85546875" style="143"/>
    <col min="12288" max="12288" width="7.85546875" style="143" customWidth="1"/>
    <col min="12289" max="12289" width="18.28515625" style="143" customWidth="1"/>
    <col min="12290" max="12290" width="8.28515625" style="143" customWidth="1"/>
    <col min="12291" max="12291" width="11.42578125" style="143" customWidth="1"/>
    <col min="12292" max="12293" width="17.85546875" style="143" customWidth="1"/>
    <col min="12294" max="12294" width="10.42578125" style="143" customWidth="1"/>
    <col min="12295" max="12296" width="17.85546875" style="143" customWidth="1"/>
    <col min="12297" max="12297" width="13.28515625" style="143" bestFit="1" customWidth="1"/>
    <col min="12298" max="12298" width="12.7109375" style="143" bestFit="1" customWidth="1"/>
    <col min="12299" max="12300" width="17.5703125" style="143" customWidth="1"/>
    <col min="12301" max="12301" width="12.7109375" style="143" bestFit="1" customWidth="1"/>
    <col min="12302" max="12303" width="17.5703125" style="143" customWidth="1"/>
    <col min="12304" max="12305" width="16.85546875" style="143" customWidth="1"/>
    <col min="12306" max="12543" width="8.85546875" style="143"/>
    <col min="12544" max="12544" width="7.85546875" style="143" customWidth="1"/>
    <col min="12545" max="12545" width="18.28515625" style="143" customWidth="1"/>
    <col min="12546" max="12546" width="8.28515625" style="143" customWidth="1"/>
    <col min="12547" max="12547" width="11.42578125" style="143" customWidth="1"/>
    <col min="12548" max="12549" width="17.85546875" style="143" customWidth="1"/>
    <col min="12550" max="12550" width="10.42578125" style="143" customWidth="1"/>
    <col min="12551" max="12552" width="17.85546875" style="143" customWidth="1"/>
    <col min="12553" max="12553" width="13.28515625" style="143" bestFit="1" customWidth="1"/>
    <col min="12554" max="12554" width="12.7109375" style="143" bestFit="1" customWidth="1"/>
    <col min="12555" max="12556" width="17.5703125" style="143" customWidth="1"/>
    <col min="12557" max="12557" width="12.7109375" style="143" bestFit="1" customWidth="1"/>
    <col min="12558" max="12559" width="17.5703125" style="143" customWidth="1"/>
    <col min="12560" max="12561" width="16.85546875" style="143" customWidth="1"/>
    <col min="12562" max="12799" width="8.85546875" style="143"/>
    <col min="12800" max="12800" width="7.85546875" style="143" customWidth="1"/>
    <col min="12801" max="12801" width="18.28515625" style="143" customWidth="1"/>
    <col min="12802" max="12802" width="8.28515625" style="143" customWidth="1"/>
    <col min="12803" max="12803" width="11.42578125" style="143" customWidth="1"/>
    <col min="12804" max="12805" width="17.85546875" style="143" customWidth="1"/>
    <col min="12806" max="12806" width="10.42578125" style="143" customWidth="1"/>
    <col min="12807" max="12808" width="17.85546875" style="143" customWidth="1"/>
    <col min="12809" max="12809" width="13.28515625" style="143" bestFit="1" customWidth="1"/>
    <col min="12810" max="12810" width="12.7109375" style="143" bestFit="1" customWidth="1"/>
    <col min="12811" max="12812" width="17.5703125" style="143" customWidth="1"/>
    <col min="12813" max="12813" width="12.7109375" style="143" bestFit="1" customWidth="1"/>
    <col min="12814" max="12815" width="17.5703125" style="143" customWidth="1"/>
    <col min="12816" max="12817" width="16.85546875" style="143" customWidth="1"/>
    <col min="12818" max="13055" width="8.85546875" style="143"/>
    <col min="13056" max="13056" width="7.85546875" style="143" customWidth="1"/>
    <col min="13057" max="13057" width="18.28515625" style="143" customWidth="1"/>
    <col min="13058" max="13058" width="8.28515625" style="143" customWidth="1"/>
    <col min="13059" max="13059" width="11.42578125" style="143" customWidth="1"/>
    <col min="13060" max="13061" width="17.85546875" style="143" customWidth="1"/>
    <col min="13062" max="13062" width="10.42578125" style="143" customWidth="1"/>
    <col min="13063" max="13064" width="17.85546875" style="143" customWidth="1"/>
    <col min="13065" max="13065" width="13.28515625" style="143" bestFit="1" customWidth="1"/>
    <col min="13066" max="13066" width="12.7109375" style="143" bestFit="1" customWidth="1"/>
    <col min="13067" max="13068" width="17.5703125" style="143" customWidth="1"/>
    <col min="13069" max="13069" width="12.7109375" style="143" bestFit="1" customWidth="1"/>
    <col min="13070" max="13071" width="17.5703125" style="143" customWidth="1"/>
    <col min="13072" max="13073" width="16.85546875" style="143" customWidth="1"/>
    <col min="13074" max="13311" width="8.85546875" style="143"/>
    <col min="13312" max="13312" width="7.85546875" style="143" customWidth="1"/>
    <col min="13313" max="13313" width="18.28515625" style="143" customWidth="1"/>
    <col min="13314" max="13314" width="8.28515625" style="143" customWidth="1"/>
    <col min="13315" max="13315" width="11.42578125" style="143" customWidth="1"/>
    <col min="13316" max="13317" width="17.85546875" style="143" customWidth="1"/>
    <col min="13318" max="13318" width="10.42578125" style="143" customWidth="1"/>
    <col min="13319" max="13320" width="17.85546875" style="143" customWidth="1"/>
    <col min="13321" max="13321" width="13.28515625" style="143" bestFit="1" customWidth="1"/>
    <col min="13322" max="13322" width="12.7109375" style="143" bestFit="1" customWidth="1"/>
    <col min="13323" max="13324" width="17.5703125" style="143" customWidth="1"/>
    <col min="13325" max="13325" width="12.7109375" style="143" bestFit="1" customWidth="1"/>
    <col min="13326" max="13327" width="17.5703125" style="143" customWidth="1"/>
    <col min="13328" max="13329" width="16.85546875" style="143" customWidth="1"/>
    <col min="13330" max="13567" width="8.85546875" style="143"/>
    <col min="13568" max="13568" width="7.85546875" style="143" customWidth="1"/>
    <col min="13569" max="13569" width="18.28515625" style="143" customWidth="1"/>
    <col min="13570" max="13570" width="8.28515625" style="143" customWidth="1"/>
    <col min="13571" max="13571" width="11.42578125" style="143" customWidth="1"/>
    <col min="13572" max="13573" width="17.85546875" style="143" customWidth="1"/>
    <col min="13574" max="13574" width="10.42578125" style="143" customWidth="1"/>
    <col min="13575" max="13576" width="17.85546875" style="143" customWidth="1"/>
    <col min="13577" max="13577" width="13.28515625" style="143" bestFit="1" customWidth="1"/>
    <col min="13578" max="13578" width="12.7109375" style="143" bestFit="1" customWidth="1"/>
    <col min="13579" max="13580" width="17.5703125" style="143" customWidth="1"/>
    <col min="13581" max="13581" width="12.7109375" style="143" bestFit="1" customWidth="1"/>
    <col min="13582" max="13583" width="17.5703125" style="143" customWidth="1"/>
    <col min="13584" max="13585" width="16.85546875" style="143" customWidth="1"/>
    <col min="13586" max="13823" width="8.85546875" style="143"/>
    <col min="13824" max="13824" width="7.85546875" style="143" customWidth="1"/>
    <col min="13825" max="13825" width="18.28515625" style="143" customWidth="1"/>
    <col min="13826" max="13826" width="8.28515625" style="143" customWidth="1"/>
    <col min="13827" max="13827" width="11.42578125" style="143" customWidth="1"/>
    <col min="13828" max="13829" width="17.85546875" style="143" customWidth="1"/>
    <col min="13830" max="13830" width="10.42578125" style="143" customWidth="1"/>
    <col min="13831" max="13832" width="17.85546875" style="143" customWidth="1"/>
    <col min="13833" max="13833" width="13.28515625" style="143" bestFit="1" customWidth="1"/>
    <col min="13834" max="13834" width="12.7109375" style="143" bestFit="1" customWidth="1"/>
    <col min="13835" max="13836" width="17.5703125" style="143" customWidth="1"/>
    <col min="13837" max="13837" width="12.7109375" style="143" bestFit="1" customWidth="1"/>
    <col min="13838" max="13839" width="17.5703125" style="143" customWidth="1"/>
    <col min="13840" max="13841" width="16.85546875" style="143" customWidth="1"/>
    <col min="13842" max="14079" width="8.85546875" style="143"/>
    <col min="14080" max="14080" width="7.85546875" style="143" customWidth="1"/>
    <col min="14081" max="14081" width="18.28515625" style="143" customWidth="1"/>
    <col min="14082" max="14082" width="8.28515625" style="143" customWidth="1"/>
    <col min="14083" max="14083" width="11.42578125" style="143" customWidth="1"/>
    <col min="14084" max="14085" width="17.85546875" style="143" customWidth="1"/>
    <col min="14086" max="14086" width="10.42578125" style="143" customWidth="1"/>
    <col min="14087" max="14088" width="17.85546875" style="143" customWidth="1"/>
    <col min="14089" max="14089" width="13.28515625" style="143" bestFit="1" customWidth="1"/>
    <col min="14090" max="14090" width="12.7109375" style="143" bestFit="1" customWidth="1"/>
    <col min="14091" max="14092" width="17.5703125" style="143" customWidth="1"/>
    <col min="14093" max="14093" width="12.7109375" style="143" bestFit="1" customWidth="1"/>
    <col min="14094" max="14095" width="17.5703125" style="143" customWidth="1"/>
    <col min="14096" max="14097" width="16.85546875" style="143" customWidth="1"/>
    <col min="14098" max="14335" width="8.85546875" style="143"/>
    <col min="14336" max="14336" width="7.85546875" style="143" customWidth="1"/>
    <col min="14337" max="14337" width="18.28515625" style="143" customWidth="1"/>
    <col min="14338" max="14338" width="8.28515625" style="143" customWidth="1"/>
    <col min="14339" max="14339" width="11.42578125" style="143" customWidth="1"/>
    <col min="14340" max="14341" width="17.85546875" style="143" customWidth="1"/>
    <col min="14342" max="14342" width="10.42578125" style="143" customWidth="1"/>
    <col min="14343" max="14344" width="17.85546875" style="143" customWidth="1"/>
    <col min="14345" max="14345" width="13.28515625" style="143" bestFit="1" customWidth="1"/>
    <col min="14346" max="14346" width="12.7109375" style="143" bestFit="1" customWidth="1"/>
    <col min="14347" max="14348" width="17.5703125" style="143" customWidth="1"/>
    <col min="14349" max="14349" width="12.7109375" style="143" bestFit="1" customWidth="1"/>
    <col min="14350" max="14351" width="17.5703125" style="143" customWidth="1"/>
    <col min="14352" max="14353" width="16.85546875" style="143" customWidth="1"/>
    <col min="14354" max="14591" width="8.85546875" style="143"/>
    <col min="14592" max="14592" width="7.85546875" style="143" customWidth="1"/>
    <col min="14593" max="14593" width="18.28515625" style="143" customWidth="1"/>
    <col min="14594" max="14594" width="8.28515625" style="143" customWidth="1"/>
    <col min="14595" max="14595" width="11.42578125" style="143" customWidth="1"/>
    <col min="14596" max="14597" width="17.85546875" style="143" customWidth="1"/>
    <col min="14598" max="14598" width="10.42578125" style="143" customWidth="1"/>
    <col min="14599" max="14600" width="17.85546875" style="143" customWidth="1"/>
    <col min="14601" max="14601" width="13.28515625" style="143" bestFit="1" customWidth="1"/>
    <col min="14602" max="14602" width="12.7109375" style="143" bestFit="1" customWidth="1"/>
    <col min="14603" max="14604" width="17.5703125" style="143" customWidth="1"/>
    <col min="14605" max="14605" width="12.7109375" style="143" bestFit="1" customWidth="1"/>
    <col min="14606" max="14607" width="17.5703125" style="143" customWidth="1"/>
    <col min="14608" max="14609" width="16.85546875" style="143" customWidth="1"/>
    <col min="14610" max="14847" width="8.85546875" style="143"/>
    <col min="14848" max="14848" width="7.85546875" style="143" customWidth="1"/>
    <col min="14849" max="14849" width="18.28515625" style="143" customWidth="1"/>
    <col min="14850" max="14850" width="8.28515625" style="143" customWidth="1"/>
    <col min="14851" max="14851" width="11.42578125" style="143" customWidth="1"/>
    <col min="14852" max="14853" width="17.85546875" style="143" customWidth="1"/>
    <col min="14854" max="14854" width="10.42578125" style="143" customWidth="1"/>
    <col min="14855" max="14856" width="17.85546875" style="143" customWidth="1"/>
    <col min="14857" max="14857" width="13.28515625" style="143" bestFit="1" customWidth="1"/>
    <col min="14858" max="14858" width="12.7109375" style="143" bestFit="1" customWidth="1"/>
    <col min="14859" max="14860" width="17.5703125" style="143" customWidth="1"/>
    <col min="14861" max="14861" width="12.7109375" style="143" bestFit="1" customWidth="1"/>
    <col min="14862" max="14863" width="17.5703125" style="143" customWidth="1"/>
    <col min="14864" max="14865" width="16.85546875" style="143" customWidth="1"/>
    <col min="14866" max="15103" width="8.85546875" style="143"/>
    <col min="15104" max="15104" width="7.85546875" style="143" customWidth="1"/>
    <col min="15105" max="15105" width="18.28515625" style="143" customWidth="1"/>
    <col min="15106" max="15106" width="8.28515625" style="143" customWidth="1"/>
    <col min="15107" max="15107" width="11.42578125" style="143" customWidth="1"/>
    <col min="15108" max="15109" width="17.85546875" style="143" customWidth="1"/>
    <col min="15110" max="15110" width="10.42578125" style="143" customWidth="1"/>
    <col min="15111" max="15112" width="17.85546875" style="143" customWidth="1"/>
    <col min="15113" max="15113" width="13.28515625" style="143" bestFit="1" customWidth="1"/>
    <col min="15114" max="15114" width="12.7109375" style="143" bestFit="1" customWidth="1"/>
    <col min="15115" max="15116" width="17.5703125" style="143" customWidth="1"/>
    <col min="15117" max="15117" width="12.7109375" style="143" bestFit="1" customWidth="1"/>
    <col min="15118" max="15119" width="17.5703125" style="143" customWidth="1"/>
    <col min="15120" max="15121" width="16.85546875" style="143" customWidth="1"/>
    <col min="15122" max="15359" width="8.85546875" style="143"/>
    <col min="15360" max="15360" width="7.85546875" style="143" customWidth="1"/>
    <col min="15361" max="15361" width="18.28515625" style="143" customWidth="1"/>
    <col min="15362" max="15362" width="8.28515625" style="143" customWidth="1"/>
    <col min="15363" max="15363" width="11.42578125" style="143" customWidth="1"/>
    <col min="15364" max="15365" width="17.85546875" style="143" customWidth="1"/>
    <col min="15366" max="15366" width="10.42578125" style="143" customWidth="1"/>
    <col min="15367" max="15368" width="17.85546875" style="143" customWidth="1"/>
    <col min="15369" max="15369" width="13.28515625" style="143" bestFit="1" customWidth="1"/>
    <col min="15370" max="15370" width="12.7109375" style="143" bestFit="1" customWidth="1"/>
    <col min="15371" max="15372" width="17.5703125" style="143" customWidth="1"/>
    <col min="15373" max="15373" width="12.7109375" style="143" bestFit="1" customWidth="1"/>
    <col min="15374" max="15375" width="17.5703125" style="143" customWidth="1"/>
    <col min="15376" max="15377" width="16.85546875" style="143" customWidth="1"/>
    <col min="15378" max="15615" width="8.85546875" style="143"/>
    <col min="15616" max="15616" width="7.85546875" style="143" customWidth="1"/>
    <col min="15617" max="15617" width="18.28515625" style="143" customWidth="1"/>
    <col min="15618" max="15618" width="8.28515625" style="143" customWidth="1"/>
    <col min="15619" max="15619" width="11.42578125" style="143" customWidth="1"/>
    <col min="15620" max="15621" width="17.85546875" style="143" customWidth="1"/>
    <col min="15622" max="15622" width="10.42578125" style="143" customWidth="1"/>
    <col min="15623" max="15624" width="17.85546875" style="143" customWidth="1"/>
    <col min="15625" max="15625" width="13.28515625" style="143" bestFit="1" customWidth="1"/>
    <col min="15626" max="15626" width="12.7109375" style="143" bestFit="1" customWidth="1"/>
    <col min="15627" max="15628" width="17.5703125" style="143" customWidth="1"/>
    <col min="15629" max="15629" width="12.7109375" style="143" bestFit="1" customWidth="1"/>
    <col min="15630" max="15631" width="17.5703125" style="143" customWidth="1"/>
    <col min="15632" max="15633" width="16.85546875" style="143" customWidth="1"/>
    <col min="15634" max="15871" width="8.85546875" style="143"/>
    <col min="15872" max="15872" width="7.85546875" style="143" customWidth="1"/>
    <col min="15873" max="15873" width="18.28515625" style="143" customWidth="1"/>
    <col min="15874" max="15874" width="8.28515625" style="143" customWidth="1"/>
    <col min="15875" max="15875" width="11.42578125" style="143" customWidth="1"/>
    <col min="15876" max="15877" width="17.85546875" style="143" customWidth="1"/>
    <col min="15878" max="15878" width="10.42578125" style="143" customWidth="1"/>
    <col min="15879" max="15880" width="17.85546875" style="143" customWidth="1"/>
    <col min="15881" max="15881" width="13.28515625" style="143" bestFit="1" customWidth="1"/>
    <col min="15882" max="15882" width="12.7109375" style="143" bestFit="1" customWidth="1"/>
    <col min="15883" max="15884" width="17.5703125" style="143" customWidth="1"/>
    <col min="15885" max="15885" width="12.7109375" style="143" bestFit="1" customWidth="1"/>
    <col min="15886" max="15887" width="17.5703125" style="143" customWidth="1"/>
    <col min="15888" max="15889" width="16.85546875" style="143" customWidth="1"/>
    <col min="15890" max="16127" width="8.85546875" style="143"/>
    <col min="16128" max="16128" width="7.85546875" style="143" customWidth="1"/>
    <col min="16129" max="16129" width="18.28515625" style="143" customWidth="1"/>
    <col min="16130" max="16130" width="8.28515625" style="143" customWidth="1"/>
    <col min="16131" max="16131" width="11.42578125" style="143" customWidth="1"/>
    <col min="16132" max="16133" width="17.85546875" style="143" customWidth="1"/>
    <col min="16134" max="16134" width="10.42578125" style="143" customWidth="1"/>
    <col min="16135" max="16136" width="17.85546875" style="143" customWidth="1"/>
    <col min="16137" max="16137" width="13.28515625" style="143" bestFit="1" customWidth="1"/>
    <col min="16138" max="16138" width="12.7109375" style="143" bestFit="1" customWidth="1"/>
    <col min="16139" max="16140" width="17.5703125" style="143" customWidth="1"/>
    <col min="16141" max="16141" width="12.7109375" style="143" bestFit="1" customWidth="1"/>
    <col min="16142" max="16143" width="17.5703125" style="143" customWidth="1"/>
    <col min="16144" max="16145" width="16.85546875" style="143" customWidth="1"/>
    <col min="16146" max="16384" width="8.85546875" style="143"/>
  </cols>
  <sheetData>
    <row r="2" spans="2:21" ht="18">
      <c r="B2" s="152" t="s">
        <v>639</v>
      </c>
      <c r="C2" s="152"/>
      <c r="D2" s="142"/>
      <c r="E2" s="142"/>
      <c r="F2" s="142"/>
      <c r="G2" s="142"/>
      <c r="H2" s="142"/>
      <c r="I2" s="142"/>
      <c r="J2" s="142"/>
    </row>
    <row r="4" spans="2:21" ht="13.5" thickBot="1"/>
    <row r="5" spans="2:21" ht="13.5" thickBot="1">
      <c r="C5" s="144"/>
      <c r="E5" s="941" t="s">
        <v>1015</v>
      </c>
      <c r="F5" s="941" t="s">
        <v>1034</v>
      </c>
      <c r="G5" s="941" t="s">
        <v>1035</v>
      </c>
      <c r="H5" s="941" t="s">
        <v>1036</v>
      </c>
      <c r="I5" s="941" t="s">
        <v>1037</v>
      </c>
      <c r="J5" s="941" t="s">
        <v>1090</v>
      </c>
      <c r="K5" s="941" t="s">
        <v>1091</v>
      </c>
      <c r="L5" s="941" t="s">
        <v>1092</v>
      </c>
      <c r="M5" s="941" t="s">
        <v>1510</v>
      </c>
      <c r="N5" s="941" t="s">
        <v>1511</v>
      </c>
      <c r="O5" s="941" t="s">
        <v>1512</v>
      </c>
      <c r="P5" s="941" t="s">
        <v>1513</v>
      </c>
      <c r="Q5" s="941" t="s">
        <v>1514</v>
      </c>
      <c r="R5" s="941" t="s">
        <v>1546</v>
      </c>
      <c r="S5" s="941" t="s">
        <v>1547</v>
      </c>
    </row>
    <row r="6" spans="2:21" ht="25.5" customHeight="1">
      <c r="C6" s="1301" t="s">
        <v>671</v>
      </c>
      <c r="D6" s="1302"/>
      <c r="E6" s="1303" t="s">
        <v>401</v>
      </c>
      <c r="F6" s="1303"/>
      <c r="G6" s="1303"/>
      <c r="H6" s="1303"/>
      <c r="I6" s="1303"/>
      <c r="J6" s="1303"/>
      <c r="K6" s="1304"/>
      <c r="L6" s="1305" t="s">
        <v>640</v>
      </c>
      <c r="M6" s="1306"/>
      <c r="N6" s="1306"/>
      <c r="O6" s="1306"/>
      <c r="P6" s="1306"/>
      <c r="Q6" s="1306"/>
      <c r="R6" s="1307"/>
      <c r="S6" s="455" t="s">
        <v>641</v>
      </c>
    </row>
    <row r="7" spans="2:21" ht="12.75" customHeight="1">
      <c r="C7" s="1301"/>
      <c r="D7" s="1302"/>
      <c r="E7" s="1308"/>
      <c r="F7" s="1305" t="s">
        <v>422</v>
      </c>
      <c r="G7" s="1306"/>
      <c r="H7" s="1307"/>
      <c r="I7" s="1305" t="s">
        <v>642</v>
      </c>
      <c r="J7" s="1306"/>
      <c r="K7" s="1318"/>
      <c r="L7" s="1314"/>
      <c r="M7" s="1305" t="s">
        <v>643</v>
      </c>
      <c r="N7" s="1306"/>
      <c r="O7" s="1307"/>
      <c r="P7" s="1305" t="s">
        <v>642</v>
      </c>
      <c r="Q7" s="1306"/>
      <c r="R7" s="1307"/>
      <c r="S7" s="1310" t="s">
        <v>644</v>
      </c>
    </row>
    <row r="8" spans="2:21" ht="102" customHeight="1">
      <c r="C8" s="1301"/>
      <c r="D8" s="1302"/>
      <c r="E8" s="1308"/>
      <c r="F8" s="1311"/>
      <c r="G8" s="1205" t="s">
        <v>645</v>
      </c>
      <c r="H8" s="1137" t="s">
        <v>646</v>
      </c>
      <c r="I8" s="1314"/>
      <c r="J8" s="1316" t="s">
        <v>645</v>
      </c>
      <c r="K8" s="1137" t="s">
        <v>647</v>
      </c>
      <c r="L8" s="1314"/>
      <c r="M8" s="1314"/>
      <c r="N8" s="1011" t="s">
        <v>645</v>
      </c>
      <c r="O8" s="1011" t="s">
        <v>646</v>
      </c>
      <c r="P8" s="1314"/>
      <c r="Q8" s="1011" t="s">
        <v>645</v>
      </c>
      <c r="R8" s="1011" t="s">
        <v>648</v>
      </c>
      <c r="S8" s="1310"/>
    </row>
    <row r="9" spans="2:21" ht="36.75" customHeight="1">
      <c r="C9" s="1301"/>
      <c r="D9" s="1302"/>
      <c r="E9" s="1309"/>
      <c r="F9" s="1312"/>
      <c r="G9" s="1017"/>
      <c r="H9" s="1313"/>
      <c r="I9" s="1315"/>
      <c r="J9" s="1317"/>
      <c r="K9" s="1313"/>
      <c r="L9" s="1315"/>
      <c r="M9" s="1315"/>
      <c r="N9" s="1011"/>
      <c r="O9" s="1011"/>
      <c r="P9" s="1315"/>
      <c r="Q9" s="1011"/>
      <c r="R9" s="1011"/>
      <c r="S9" s="1310"/>
      <c r="U9" s="15"/>
    </row>
    <row r="10" spans="2:21" s="145" customFormat="1" ht="31.5" customHeight="1">
      <c r="B10" s="952">
        <v>1</v>
      </c>
      <c r="C10" s="1293" t="s">
        <v>649</v>
      </c>
      <c r="D10" s="1294"/>
      <c r="E10" s="817">
        <v>27</v>
      </c>
      <c r="F10" s="817">
        <v>19</v>
      </c>
      <c r="G10" s="817" t="s">
        <v>1276</v>
      </c>
      <c r="H10" s="817">
        <v>4</v>
      </c>
      <c r="I10" s="817">
        <v>7</v>
      </c>
      <c r="J10" s="817">
        <v>0.04</v>
      </c>
      <c r="K10" s="817">
        <v>7</v>
      </c>
      <c r="L10" s="817">
        <v>-1</v>
      </c>
      <c r="M10" s="817">
        <v>-0.2</v>
      </c>
      <c r="N10" s="817" t="s">
        <v>1276</v>
      </c>
      <c r="O10" s="817">
        <v>-0.1</v>
      </c>
      <c r="P10" s="817">
        <v>-1</v>
      </c>
      <c r="Q10" s="817">
        <v>0</v>
      </c>
      <c r="R10" s="817">
        <v>-1</v>
      </c>
      <c r="S10" s="567">
        <v>7</v>
      </c>
    </row>
    <row r="11" spans="2:21" ht="26.25" customHeight="1">
      <c r="B11" s="953">
        <v>2</v>
      </c>
      <c r="C11" s="1295" t="s">
        <v>650</v>
      </c>
      <c r="D11" s="1296"/>
      <c r="E11" s="818">
        <v>19</v>
      </c>
      <c r="F11" s="818">
        <v>15</v>
      </c>
      <c r="G11" s="818" t="s">
        <v>1276</v>
      </c>
      <c r="H11" s="818">
        <v>3</v>
      </c>
      <c r="I11" s="818">
        <v>5</v>
      </c>
      <c r="J11" s="818">
        <v>0.04</v>
      </c>
      <c r="K11" s="818">
        <v>5</v>
      </c>
      <c r="L11" s="818">
        <v>-1</v>
      </c>
      <c r="M11" s="818">
        <v>-0.2</v>
      </c>
      <c r="N11" s="818" t="s">
        <v>1276</v>
      </c>
      <c r="O11" s="818">
        <v>-0.1</v>
      </c>
      <c r="P11" s="818">
        <v>-1</v>
      </c>
      <c r="Q11" s="818">
        <v>0</v>
      </c>
      <c r="R11" s="818">
        <v>-1</v>
      </c>
      <c r="S11" s="819">
        <v>5</v>
      </c>
    </row>
    <row r="12" spans="2:21" ht="47.25" customHeight="1">
      <c r="B12" s="954">
        <v>3</v>
      </c>
      <c r="C12" s="1297" t="s">
        <v>651</v>
      </c>
      <c r="D12" s="1298"/>
      <c r="E12" s="820">
        <v>18</v>
      </c>
      <c r="F12" s="820">
        <v>13</v>
      </c>
      <c r="G12" s="820" t="s">
        <v>1276</v>
      </c>
      <c r="H12" s="820">
        <v>3</v>
      </c>
      <c r="I12" s="820">
        <v>5</v>
      </c>
      <c r="J12" s="820">
        <v>0.04</v>
      </c>
      <c r="K12" s="820">
        <v>5</v>
      </c>
      <c r="L12" s="820">
        <v>-1</v>
      </c>
      <c r="M12" s="820">
        <v>-0.1</v>
      </c>
      <c r="N12" s="820" t="s">
        <v>1276</v>
      </c>
      <c r="O12" s="820">
        <v>-0.1</v>
      </c>
      <c r="P12" s="820">
        <v>-1</v>
      </c>
      <c r="Q12" s="820">
        <v>0</v>
      </c>
      <c r="R12" s="820">
        <v>-1</v>
      </c>
      <c r="S12" s="821">
        <v>5</v>
      </c>
    </row>
    <row r="13" spans="2:21" ht="48.75" customHeight="1">
      <c r="B13" s="956">
        <v>4</v>
      </c>
      <c r="C13" s="1299" t="s">
        <v>652</v>
      </c>
      <c r="D13" s="1300"/>
      <c r="E13" s="822">
        <v>7</v>
      </c>
      <c r="F13" s="822">
        <v>5</v>
      </c>
      <c r="G13" s="822" t="s">
        <v>1276</v>
      </c>
      <c r="H13" s="822">
        <v>1</v>
      </c>
      <c r="I13" s="822">
        <v>3</v>
      </c>
      <c r="J13" s="822" t="s">
        <v>1276</v>
      </c>
      <c r="K13" s="822">
        <v>3</v>
      </c>
      <c r="L13" s="822" t="s">
        <v>1276</v>
      </c>
      <c r="M13" s="822" t="s">
        <v>1276</v>
      </c>
      <c r="N13" s="822" t="s">
        <v>1276</v>
      </c>
      <c r="O13" s="822" t="s">
        <v>1276</v>
      </c>
      <c r="P13" s="822" t="s">
        <v>1276</v>
      </c>
      <c r="Q13" s="822" t="s">
        <v>1276</v>
      </c>
      <c r="R13" s="822" t="s">
        <v>1276</v>
      </c>
      <c r="S13" s="823">
        <v>2</v>
      </c>
    </row>
    <row r="14" spans="2:21" ht="29.25" customHeight="1">
      <c r="B14" s="955">
        <v>5</v>
      </c>
      <c r="C14" s="1291" t="s">
        <v>653</v>
      </c>
      <c r="D14" s="1292"/>
      <c r="E14" s="824">
        <v>7</v>
      </c>
      <c r="F14" s="824">
        <v>5</v>
      </c>
      <c r="G14" s="824" t="s">
        <v>1276</v>
      </c>
      <c r="H14" s="824">
        <v>1</v>
      </c>
      <c r="I14" s="824">
        <v>3</v>
      </c>
      <c r="J14" s="824" t="s">
        <v>1276</v>
      </c>
      <c r="K14" s="824">
        <v>3</v>
      </c>
      <c r="L14" s="824" t="s">
        <v>1276</v>
      </c>
      <c r="M14" s="824" t="s">
        <v>1276</v>
      </c>
      <c r="N14" s="824" t="s">
        <v>1276</v>
      </c>
      <c r="O14" s="824" t="s">
        <v>1276</v>
      </c>
      <c r="P14" s="824" t="s">
        <v>1276</v>
      </c>
      <c r="Q14" s="824" t="s">
        <v>1276</v>
      </c>
      <c r="R14" s="824" t="s">
        <v>1276</v>
      </c>
      <c r="S14" s="825">
        <v>2</v>
      </c>
    </row>
    <row r="15" spans="2:21" ht="46.5" customHeight="1">
      <c r="B15" s="955">
        <v>6</v>
      </c>
      <c r="C15" s="1291" t="s">
        <v>654</v>
      </c>
      <c r="D15" s="1292"/>
      <c r="E15" s="824">
        <v>6</v>
      </c>
      <c r="F15" s="824">
        <v>4</v>
      </c>
      <c r="G15" s="824" t="s">
        <v>1276</v>
      </c>
      <c r="H15" s="824">
        <v>0</v>
      </c>
      <c r="I15" s="824">
        <v>2</v>
      </c>
      <c r="J15" s="824" t="s">
        <v>1276</v>
      </c>
      <c r="K15" s="824">
        <v>2</v>
      </c>
      <c r="L15" s="824" t="s">
        <v>1276</v>
      </c>
      <c r="M15" s="824" t="s">
        <v>1276</v>
      </c>
      <c r="N15" s="824" t="s">
        <v>1276</v>
      </c>
      <c r="O15" s="824" t="s">
        <v>1276</v>
      </c>
      <c r="P15" s="824" t="s">
        <v>1276</v>
      </c>
      <c r="Q15" s="824" t="s">
        <v>1276</v>
      </c>
      <c r="R15" s="824" t="s">
        <v>1276</v>
      </c>
      <c r="S15" s="825">
        <v>2</v>
      </c>
    </row>
  </sheetData>
  <mergeCells count="28">
    <mergeCell ref="S7:S9"/>
    <mergeCell ref="F8:F9"/>
    <mergeCell ref="G8:G9"/>
    <mergeCell ref="H8:H9"/>
    <mergeCell ref="I8:I9"/>
    <mergeCell ref="J8:J9"/>
    <mergeCell ref="K8:K9"/>
    <mergeCell ref="M8:M9"/>
    <mergeCell ref="N8:N9"/>
    <mergeCell ref="O8:O9"/>
    <mergeCell ref="F7:H7"/>
    <mergeCell ref="I7:K7"/>
    <mergeCell ref="L7:L9"/>
    <mergeCell ref="M7:O7"/>
    <mergeCell ref="P7:R7"/>
    <mergeCell ref="P8:P9"/>
    <mergeCell ref="C14:D14"/>
    <mergeCell ref="C15:D15"/>
    <mergeCell ref="Q8:Q9"/>
    <mergeCell ref="R8:R9"/>
    <mergeCell ref="C10:D10"/>
    <mergeCell ref="C11:D11"/>
    <mergeCell ref="C12:D12"/>
    <mergeCell ref="C13:D13"/>
    <mergeCell ref="C6:D9"/>
    <mergeCell ref="E6:K6"/>
    <mergeCell ref="L6:R6"/>
    <mergeCell ref="E7:E9"/>
  </mergeCells>
  <pageMargins left="0.70866141732283472" right="0.70866141732283472" top="0.74803149606299213" bottom="0.74803149606299213" header="0.31496062992125984" footer="0.31496062992125984"/>
  <pageSetup paperSize="9" scale="4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6">
    <pageSetUpPr fitToPage="1"/>
  </sheetPr>
  <dimension ref="B2:M25"/>
  <sheetViews>
    <sheetView zoomScale="80" zoomScaleNormal="80" workbookViewId="0"/>
  </sheetViews>
  <sheetFormatPr baseColWidth="10" defaultColWidth="8.85546875" defaultRowHeight="12.75"/>
  <cols>
    <col min="1" max="2" width="8.85546875" style="143"/>
    <col min="3" max="3" width="36.140625" style="143" customWidth="1"/>
    <col min="4" max="4" width="17.85546875" style="143" customWidth="1"/>
    <col min="5" max="5" width="20.28515625" style="143" bestFit="1" customWidth="1"/>
    <col min="6" max="6" width="19.7109375" style="143" customWidth="1"/>
    <col min="7" max="12" width="17.85546875" style="143" customWidth="1"/>
    <col min="13" max="254" width="8.85546875" style="143"/>
    <col min="255" max="255" width="36.140625" style="143" customWidth="1"/>
    <col min="256" max="256" width="17.85546875" style="143" customWidth="1"/>
    <col min="257" max="257" width="20.28515625" style="143" bestFit="1" customWidth="1"/>
    <col min="258" max="258" width="19.7109375" style="143" customWidth="1"/>
    <col min="259" max="264" width="17.85546875" style="143" customWidth="1"/>
    <col min="265" max="510" width="8.85546875" style="143"/>
    <col min="511" max="511" width="36.140625" style="143" customWidth="1"/>
    <col min="512" max="512" width="17.85546875" style="143" customWidth="1"/>
    <col min="513" max="513" width="20.28515625" style="143" bestFit="1" customWidth="1"/>
    <col min="514" max="514" width="19.7109375" style="143" customWidth="1"/>
    <col min="515" max="520" width="17.85546875" style="143" customWidth="1"/>
    <col min="521" max="766" width="8.85546875" style="143"/>
    <col min="767" max="767" width="36.140625" style="143" customWidth="1"/>
    <col min="768" max="768" width="17.85546875" style="143" customWidth="1"/>
    <col min="769" max="769" width="20.28515625" style="143" bestFit="1" customWidth="1"/>
    <col min="770" max="770" width="19.7109375" style="143" customWidth="1"/>
    <col min="771" max="776" width="17.85546875" style="143" customWidth="1"/>
    <col min="777" max="1022" width="8.85546875" style="143"/>
    <col min="1023" max="1023" width="36.140625" style="143" customWidth="1"/>
    <col min="1024" max="1024" width="17.85546875" style="143" customWidth="1"/>
    <col min="1025" max="1025" width="20.28515625" style="143" bestFit="1" customWidth="1"/>
    <col min="1026" max="1026" width="19.7109375" style="143" customWidth="1"/>
    <col min="1027" max="1032" width="17.85546875" style="143" customWidth="1"/>
    <col min="1033" max="1278" width="8.85546875" style="143"/>
    <col min="1279" max="1279" width="36.140625" style="143" customWidth="1"/>
    <col min="1280" max="1280" width="17.85546875" style="143" customWidth="1"/>
    <col min="1281" max="1281" width="20.28515625" style="143" bestFit="1" customWidth="1"/>
    <col min="1282" max="1282" width="19.7109375" style="143" customWidth="1"/>
    <col min="1283" max="1288" width="17.85546875" style="143" customWidth="1"/>
    <col min="1289" max="1534" width="8.85546875" style="143"/>
    <col min="1535" max="1535" width="36.140625" style="143" customWidth="1"/>
    <col min="1536" max="1536" width="17.85546875" style="143" customWidth="1"/>
    <col min="1537" max="1537" width="20.28515625" style="143" bestFit="1" customWidth="1"/>
    <col min="1538" max="1538" width="19.7109375" style="143" customWidth="1"/>
    <col min="1539" max="1544" width="17.85546875" style="143" customWidth="1"/>
    <col min="1545" max="1790" width="8.85546875" style="143"/>
    <col min="1791" max="1791" width="36.140625" style="143" customWidth="1"/>
    <col min="1792" max="1792" width="17.85546875" style="143" customWidth="1"/>
    <col min="1793" max="1793" width="20.28515625" style="143" bestFit="1" customWidth="1"/>
    <col min="1794" max="1794" width="19.7109375" style="143" customWidth="1"/>
    <col min="1795" max="1800" width="17.85546875" style="143" customWidth="1"/>
    <col min="1801" max="2046" width="8.85546875" style="143"/>
    <col min="2047" max="2047" width="36.140625" style="143" customWidth="1"/>
    <col min="2048" max="2048" width="17.85546875" style="143" customWidth="1"/>
    <col min="2049" max="2049" width="20.28515625" style="143" bestFit="1" customWidth="1"/>
    <col min="2050" max="2050" width="19.7109375" style="143" customWidth="1"/>
    <col min="2051" max="2056" width="17.85546875" style="143" customWidth="1"/>
    <col min="2057" max="2302" width="8.85546875" style="143"/>
    <col min="2303" max="2303" width="36.140625" style="143" customWidth="1"/>
    <col min="2304" max="2304" width="17.85546875" style="143" customWidth="1"/>
    <col min="2305" max="2305" width="20.28515625" style="143" bestFit="1" customWidth="1"/>
    <col min="2306" max="2306" width="19.7109375" style="143" customWidth="1"/>
    <col min="2307" max="2312" width="17.85546875" style="143" customWidth="1"/>
    <col min="2313" max="2558" width="8.85546875" style="143"/>
    <col min="2559" max="2559" width="36.140625" style="143" customWidth="1"/>
    <col min="2560" max="2560" width="17.85546875" style="143" customWidth="1"/>
    <col min="2561" max="2561" width="20.28515625" style="143" bestFit="1" customWidth="1"/>
    <col min="2562" max="2562" width="19.7109375" style="143" customWidth="1"/>
    <col min="2563" max="2568" width="17.85546875" style="143" customWidth="1"/>
    <col min="2569" max="2814" width="8.85546875" style="143"/>
    <col min="2815" max="2815" width="36.140625" style="143" customWidth="1"/>
    <col min="2816" max="2816" width="17.85546875" style="143" customWidth="1"/>
    <col min="2817" max="2817" width="20.28515625" style="143" bestFit="1" customWidth="1"/>
    <col min="2818" max="2818" width="19.7109375" style="143" customWidth="1"/>
    <col min="2819" max="2824" width="17.85546875" style="143" customWidth="1"/>
    <col min="2825" max="3070" width="8.85546875" style="143"/>
    <col min="3071" max="3071" width="36.140625" style="143" customWidth="1"/>
    <col min="3072" max="3072" width="17.85546875" style="143" customWidth="1"/>
    <col min="3073" max="3073" width="20.28515625" style="143" bestFit="1" customWidth="1"/>
    <col min="3074" max="3074" width="19.7109375" style="143" customWidth="1"/>
    <col min="3075" max="3080" width="17.85546875" style="143" customWidth="1"/>
    <col min="3081" max="3326" width="8.85546875" style="143"/>
    <col min="3327" max="3327" width="36.140625" style="143" customWidth="1"/>
    <col min="3328" max="3328" width="17.85546875" style="143" customWidth="1"/>
    <col min="3329" max="3329" width="20.28515625" style="143" bestFit="1" customWidth="1"/>
    <col min="3330" max="3330" width="19.7109375" style="143" customWidth="1"/>
    <col min="3331" max="3336" width="17.85546875" style="143" customWidth="1"/>
    <col min="3337" max="3582" width="8.85546875" style="143"/>
    <col min="3583" max="3583" width="36.140625" style="143" customWidth="1"/>
    <col min="3584" max="3584" width="17.85546875" style="143" customWidth="1"/>
    <col min="3585" max="3585" width="20.28515625" style="143" bestFit="1" customWidth="1"/>
    <col min="3586" max="3586" width="19.7109375" style="143" customWidth="1"/>
    <col min="3587" max="3592" width="17.85546875" style="143" customWidth="1"/>
    <col min="3593" max="3838" width="8.85546875" style="143"/>
    <col min="3839" max="3839" width="36.140625" style="143" customWidth="1"/>
    <col min="3840" max="3840" width="17.85546875" style="143" customWidth="1"/>
    <col min="3841" max="3841" width="20.28515625" style="143" bestFit="1" customWidth="1"/>
    <col min="3842" max="3842" width="19.7109375" style="143" customWidth="1"/>
    <col min="3843" max="3848" width="17.85546875" style="143" customWidth="1"/>
    <col min="3849" max="4094" width="8.85546875" style="143"/>
    <col min="4095" max="4095" width="36.140625" style="143" customWidth="1"/>
    <col min="4096" max="4096" width="17.85546875" style="143" customWidth="1"/>
    <col min="4097" max="4097" width="20.28515625" style="143" bestFit="1" customWidth="1"/>
    <col min="4098" max="4098" width="19.7109375" style="143" customWidth="1"/>
    <col min="4099" max="4104" width="17.85546875" style="143" customWidth="1"/>
    <col min="4105" max="4350" width="8.85546875" style="143"/>
    <col min="4351" max="4351" width="36.140625" style="143" customWidth="1"/>
    <col min="4352" max="4352" width="17.85546875" style="143" customWidth="1"/>
    <col min="4353" max="4353" width="20.28515625" style="143" bestFit="1" customWidth="1"/>
    <col min="4354" max="4354" width="19.7109375" style="143" customWidth="1"/>
    <col min="4355" max="4360" width="17.85546875" style="143" customWidth="1"/>
    <col min="4361" max="4606" width="8.85546875" style="143"/>
    <col min="4607" max="4607" width="36.140625" style="143" customWidth="1"/>
    <col min="4608" max="4608" width="17.85546875" style="143" customWidth="1"/>
    <col min="4609" max="4609" width="20.28515625" style="143" bestFit="1" customWidth="1"/>
    <col min="4610" max="4610" width="19.7109375" style="143" customWidth="1"/>
    <col min="4611" max="4616" width="17.85546875" style="143" customWidth="1"/>
    <col min="4617" max="4862" width="8.85546875" style="143"/>
    <col min="4863" max="4863" width="36.140625" style="143" customWidth="1"/>
    <col min="4864" max="4864" width="17.85546875" style="143" customWidth="1"/>
    <col min="4865" max="4865" width="20.28515625" style="143" bestFit="1" customWidth="1"/>
    <col min="4866" max="4866" width="19.7109375" style="143" customWidth="1"/>
    <col min="4867" max="4872" width="17.85546875" style="143" customWidth="1"/>
    <col min="4873" max="5118" width="8.85546875" style="143"/>
    <col min="5119" max="5119" width="36.140625" style="143" customWidth="1"/>
    <col min="5120" max="5120" width="17.85546875" style="143" customWidth="1"/>
    <col min="5121" max="5121" width="20.28515625" style="143" bestFit="1" customWidth="1"/>
    <col min="5122" max="5122" width="19.7109375" style="143" customWidth="1"/>
    <col min="5123" max="5128" width="17.85546875" style="143" customWidth="1"/>
    <col min="5129" max="5374" width="8.85546875" style="143"/>
    <col min="5375" max="5375" width="36.140625" style="143" customWidth="1"/>
    <col min="5376" max="5376" width="17.85546875" style="143" customWidth="1"/>
    <col min="5377" max="5377" width="20.28515625" style="143" bestFit="1" customWidth="1"/>
    <col min="5378" max="5378" width="19.7109375" style="143" customWidth="1"/>
    <col min="5379" max="5384" width="17.85546875" style="143" customWidth="1"/>
    <col min="5385" max="5630" width="8.85546875" style="143"/>
    <col min="5631" max="5631" width="36.140625" style="143" customWidth="1"/>
    <col min="5632" max="5632" width="17.85546875" style="143" customWidth="1"/>
    <col min="5633" max="5633" width="20.28515625" style="143" bestFit="1" customWidth="1"/>
    <col min="5634" max="5634" width="19.7109375" style="143" customWidth="1"/>
    <col min="5635" max="5640" width="17.85546875" style="143" customWidth="1"/>
    <col min="5641" max="5886" width="8.85546875" style="143"/>
    <col min="5887" max="5887" width="36.140625" style="143" customWidth="1"/>
    <col min="5888" max="5888" width="17.85546875" style="143" customWidth="1"/>
    <col min="5889" max="5889" width="20.28515625" style="143" bestFit="1" customWidth="1"/>
    <col min="5890" max="5890" width="19.7109375" style="143" customWidth="1"/>
    <col min="5891" max="5896" width="17.85546875" style="143" customWidth="1"/>
    <col min="5897" max="6142" width="8.85546875" style="143"/>
    <col min="6143" max="6143" width="36.140625" style="143" customWidth="1"/>
    <col min="6144" max="6144" width="17.85546875" style="143" customWidth="1"/>
    <col min="6145" max="6145" width="20.28515625" style="143" bestFit="1" customWidth="1"/>
    <col min="6146" max="6146" width="19.7109375" style="143" customWidth="1"/>
    <col min="6147" max="6152" width="17.85546875" style="143" customWidth="1"/>
    <col min="6153" max="6398" width="8.85546875" style="143"/>
    <col min="6399" max="6399" width="36.140625" style="143" customWidth="1"/>
    <col min="6400" max="6400" width="17.85546875" style="143" customWidth="1"/>
    <col min="6401" max="6401" width="20.28515625" style="143" bestFit="1" customWidth="1"/>
    <col min="6402" max="6402" width="19.7109375" style="143" customWidth="1"/>
    <col min="6403" max="6408" width="17.85546875" style="143" customWidth="1"/>
    <col min="6409" max="6654" width="8.85546875" style="143"/>
    <col min="6655" max="6655" width="36.140625" style="143" customWidth="1"/>
    <col min="6656" max="6656" width="17.85546875" style="143" customWidth="1"/>
    <col min="6657" max="6657" width="20.28515625" style="143" bestFit="1" customWidth="1"/>
    <col min="6658" max="6658" width="19.7109375" style="143" customWidth="1"/>
    <col min="6659" max="6664" width="17.85546875" style="143" customWidth="1"/>
    <col min="6665" max="6910" width="8.85546875" style="143"/>
    <col min="6911" max="6911" width="36.140625" style="143" customWidth="1"/>
    <col min="6912" max="6912" width="17.85546875" style="143" customWidth="1"/>
    <col min="6913" max="6913" width="20.28515625" style="143" bestFit="1" customWidth="1"/>
    <col min="6914" max="6914" width="19.7109375" style="143" customWidth="1"/>
    <col min="6915" max="6920" width="17.85546875" style="143" customWidth="1"/>
    <col min="6921" max="7166" width="8.85546875" style="143"/>
    <col min="7167" max="7167" width="36.140625" style="143" customWidth="1"/>
    <col min="7168" max="7168" width="17.85546875" style="143" customWidth="1"/>
    <col min="7169" max="7169" width="20.28515625" style="143" bestFit="1" customWidth="1"/>
    <col min="7170" max="7170" width="19.7109375" style="143" customWidth="1"/>
    <col min="7171" max="7176" width="17.85546875" style="143" customWidth="1"/>
    <col min="7177" max="7422" width="8.85546875" style="143"/>
    <col min="7423" max="7423" width="36.140625" style="143" customWidth="1"/>
    <col min="7424" max="7424" width="17.85546875" style="143" customWidth="1"/>
    <col min="7425" max="7425" width="20.28515625" style="143" bestFit="1" customWidth="1"/>
    <col min="7426" max="7426" width="19.7109375" style="143" customWidth="1"/>
    <col min="7427" max="7432" width="17.85546875" style="143" customWidth="1"/>
    <col min="7433" max="7678" width="8.85546875" style="143"/>
    <col min="7679" max="7679" width="36.140625" style="143" customWidth="1"/>
    <col min="7680" max="7680" width="17.85546875" style="143" customWidth="1"/>
    <col min="7681" max="7681" width="20.28515625" style="143" bestFit="1" customWidth="1"/>
    <col min="7682" max="7682" width="19.7109375" style="143" customWidth="1"/>
    <col min="7683" max="7688" width="17.85546875" style="143" customWidth="1"/>
    <col min="7689" max="7934" width="8.85546875" style="143"/>
    <col min="7935" max="7935" width="36.140625" style="143" customWidth="1"/>
    <col min="7936" max="7936" width="17.85546875" style="143" customWidth="1"/>
    <col min="7937" max="7937" width="20.28515625" style="143" bestFit="1" customWidth="1"/>
    <col min="7938" max="7938" width="19.7109375" style="143" customWidth="1"/>
    <col min="7939" max="7944" width="17.85546875" style="143" customWidth="1"/>
    <col min="7945" max="8190" width="8.85546875" style="143"/>
    <col min="8191" max="8191" width="36.140625" style="143" customWidth="1"/>
    <col min="8192" max="8192" width="17.85546875" style="143" customWidth="1"/>
    <col min="8193" max="8193" width="20.28515625" style="143" bestFit="1" customWidth="1"/>
    <col min="8194" max="8194" width="19.7109375" style="143" customWidth="1"/>
    <col min="8195" max="8200" width="17.85546875" style="143" customWidth="1"/>
    <col min="8201" max="8446" width="8.85546875" style="143"/>
    <col min="8447" max="8447" width="36.140625" style="143" customWidth="1"/>
    <col min="8448" max="8448" width="17.85546875" style="143" customWidth="1"/>
    <col min="8449" max="8449" width="20.28515625" style="143" bestFit="1" customWidth="1"/>
    <col min="8450" max="8450" width="19.7109375" style="143" customWidth="1"/>
    <col min="8451" max="8456" width="17.85546875" style="143" customWidth="1"/>
    <col min="8457" max="8702" width="8.85546875" style="143"/>
    <col min="8703" max="8703" width="36.140625" style="143" customWidth="1"/>
    <col min="8704" max="8704" width="17.85546875" style="143" customWidth="1"/>
    <col min="8705" max="8705" width="20.28515625" style="143" bestFit="1" customWidth="1"/>
    <col min="8706" max="8706" width="19.7109375" style="143" customWidth="1"/>
    <col min="8707" max="8712" width="17.85546875" style="143" customWidth="1"/>
    <col min="8713" max="8958" width="8.85546875" style="143"/>
    <col min="8959" max="8959" width="36.140625" style="143" customWidth="1"/>
    <col min="8960" max="8960" width="17.85546875" style="143" customWidth="1"/>
    <col min="8961" max="8961" width="20.28515625" style="143" bestFit="1" customWidth="1"/>
    <col min="8962" max="8962" width="19.7109375" style="143" customWidth="1"/>
    <col min="8963" max="8968" width="17.85546875" style="143" customWidth="1"/>
    <col min="8969" max="9214" width="8.85546875" style="143"/>
    <col min="9215" max="9215" width="36.140625" style="143" customWidth="1"/>
    <col min="9216" max="9216" width="17.85546875" style="143" customWidth="1"/>
    <col min="9217" max="9217" width="20.28515625" style="143" bestFit="1" customWidth="1"/>
    <col min="9218" max="9218" width="19.7109375" style="143" customWidth="1"/>
    <col min="9219" max="9224" width="17.85546875" style="143" customWidth="1"/>
    <col min="9225" max="9470" width="8.85546875" style="143"/>
    <col min="9471" max="9471" width="36.140625" style="143" customWidth="1"/>
    <col min="9472" max="9472" width="17.85546875" style="143" customWidth="1"/>
    <col min="9473" max="9473" width="20.28515625" style="143" bestFit="1" customWidth="1"/>
    <col min="9474" max="9474" width="19.7109375" style="143" customWidth="1"/>
    <col min="9475" max="9480" width="17.85546875" style="143" customWidth="1"/>
    <col min="9481" max="9726" width="8.85546875" style="143"/>
    <col min="9727" max="9727" width="36.140625" style="143" customWidth="1"/>
    <col min="9728" max="9728" width="17.85546875" style="143" customWidth="1"/>
    <col min="9729" max="9729" width="20.28515625" style="143" bestFit="1" customWidth="1"/>
    <col min="9730" max="9730" width="19.7109375" style="143" customWidth="1"/>
    <col min="9731" max="9736" width="17.85546875" style="143" customWidth="1"/>
    <col min="9737" max="9982" width="8.85546875" style="143"/>
    <col min="9983" max="9983" width="36.140625" style="143" customWidth="1"/>
    <col min="9984" max="9984" width="17.85546875" style="143" customWidth="1"/>
    <col min="9985" max="9985" width="20.28515625" style="143" bestFit="1" customWidth="1"/>
    <col min="9986" max="9986" width="19.7109375" style="143" customWidth="1"/>
    <col min="9987" max="9992" width="17.85546875" style="143" customWidth="1"/>
    <col min="9993" max="10238" width="8.85546875" style="143"/>
    <col min="10239" max="10239" width="36.140625" style="143" customWidth="1"/>
    <col min="10240" max="10240" width="17.85546875" style="143" customWidth="1"/>
    <col min="10241" max="10241" width="20.28515625" style="143" bestFit="1" customWidth="1"/>
    <col min="10242" max="10242" width="19.7109375" style="143" customWidth="1"/>
    <col min="10243" max="10248" width="17.85546875" style="143" customWidth="1"/>
    <col min="10249" max="10494" width="8.85546875" style="143"/>
    <col min="10495" max="10495" width="36.140625" style="143" customWidth="1"/>
    <col min="10496" max="10496" width="17.85546875" style="143" customWidth="1"/>
    <col min="10497" max="10497" width="20.28515625" style="143" bestFit="1" customWidth="1"/>
    <col min="10498" max="10498" width="19.7109375" style="143" customWidth="1"/>
    <col min="10499" max="10504" width="17.85546875" style="143" customWidth="1"/>
    <col min="10505" max="10750" width="8.85546875" style="143"/>
    <col min="10751" max="10751" width="36.140625" style="143" customWidth="1"/>
    <col min="10752" max="10752" width="17.85546875" style="143" customWidth="1"/>
    <col min="10753" max="10753" width="20.28515625" style="143" bestFit="1" customWidth="1"/>
    <col min="10754" max="10754" width="19.7109375" style="143" customWidth="1"/>
    <col min="10755" max="10760" width="17.85546875" style="143" customWidth="1"/>
    <col min="10761" max="11006" width="8.85546875" style="143"/>
    <col min="11007" max="11007" width="36.140625" style="143" customWidth="1"/>
    <col min="11008" max="11008" width="17.85546875" style="143" customWidth="1"/>
    <col min="11009" max="11009" width="20.28515625" style="143" bestFit="1" customWidth="1"/>
    <col min="11010" max="11010" width="19.7109375" style="143" customWidth="1"/>
    <col min="11011" max="11016" width="17.85546875" style="143" customWidth="1"/>
    <col min="11017" max="11262" width="8.85546875" style="143"/>
    <col min="11263" max="11263" width="36.140625" style="143" customWidth="1"/>
    <col min="11264" max="11264" width="17.85546875" style="143" customWidth="1"/>
    <col min="11265" max="11265" width="20.28515625" style="143" bestFit="1" customWidth="1"/>
    <col min="11266" max="11266" width="19.7109375" style="143" customWidth="1"/>
    <col min="11267" max="11272" width="17.85546875" style="143" customWidth="1"/>
    <col min="11273" max="11518" width="8.85546875" style="143"/>
    <col min="11519" max="11519" width="36.140625" style="143" customWidth="1"/>
    <col min="11520" max="11520" width="17.85546875" style="143" customWidth="1"/>
    <col min="11521" max="11521" width="20.28515625" style="143" bestFit="1" customWidth="1"/>
    <col min="11522" max="11522" width="19.7109375" style="143" customWidth="1"/>
    <col min="11523" max="11528" width="17.85546875" style="143" customWidth="1"/>
    <col min="11529" max="11774" width="8.85546875" style="143"/>
    <col min="11775" max="11775" width="36.140625" style="143" customWidth="1"/>
    <col min="11776" max="11776" width="17.85546875" style="143" customWidth="1"/>
    <col min="11777" max="11777" width="20.28515625" style="143" bestFit="1" customWidth="1"/>
    <col min="11778" max="11778" width="19.7109375" style="143" customWidth="1"/>
    <col min="11779" max="11784" width="17.85546875" style="143" customWidth="1"/>
    <col min="11785" max="12030" width="8.85546875" style="143"/>
    <col min="12031" max="12031" width="36.140625" style="143" customWidth="1"/>
    <col min="12032" max="12032" width="17.85546875" style="143" customWidth="1"/>
    <col min="12033" max="12033" width="20.28515625" style="143" bestFit="1" customWidth="1"/>
    <col min="12034" max="12034" width="19.7109375" style="143" customWidth="1"/>
    <col min="12035" max="12040" width="17.85546875" style="143" customWidth="1"/>
    <col min="12041" max="12286" width="8.85546875" style="143"/>
    <col min="12287" max="12287" width="36.140625" style="143" customWidth="1"/>
    <col min="12288" max="12288" width="17.85546875" style="143" customWidth="1"/>
    <col min="12289" max="12289" width="20.28515625" style="143" bestFit="1" customWidth="1"/>
    <col min="12290" max="12290" width="19.7109375" style="143" customWidth="1"/>
    <col min="12291" max="12296" width="17.85546875" style="143" customWidth="1"/>
    <col min="12297" max="12542" width="8.85546875" style="143"/>
    <col min="12543" max="12543" width="36.140625" style="143" customWidth="1"/>
    <col min="12544" max="12544" width="17.85546875" style="143" customWidth="1"/>
    <col min="12545" max="12545" width="20.28515625" style="143" bestFit="1" customWidth="1"/>
    <col min="12546" max="12546" width="19.7109375" style="143" customWidth="1"/>
    <col min="12547" max="12552" width="17.85546875" style="143" customWidth="1"/>
    <col min="12553" max="12798" width="8.85546875" style="143"/>
    <col min="12799" max="12799" width="36.140625" style="143" customWidth="1"/>
    <col min="12800" max="12800" width="17.85546875" style="143" customWidth="1"/>
    <col min="12801" max="12801" width="20.28515625" style="143" bestFit="1" customWidth="1"/>
    <col min="12802" max="12802" width="19.7109375" style="143" customWidth="1"/>
    <col min="12803" max="12808" width="17.85546875" style="143" customWidth="1"/>
    <col min="12809" max="13054" width="8.85546875" style="143"/>
    <col min="13055" max="13055" width="36.140625" style="143" customWidth="1"/>
    <col min="13056" max="13056" width="17.85546875" style="143" customWidth="1"/>
    <col min="13057" max="13057" width="20.28515625" style="143" bestFit="1" customWidth="1"/>
    <col min="13058" max="13058" width="19.7109375" style="143" customWidth="1"/>
    <col min="13059" max="13064" width="17.85546875" style="143" customWidth="1"/>
    <col min="13065" max="13310" width="8.85546875" style="143"/>
    <col min="13311" max="13311" width="36.140625" style="143" customWidth="1"/>
    <col min="13312" max="13312" width="17.85546875" style="143" customWidth="1"/>
    <col min="13313" max="13313" width="20.28515625" style="143" bestFit="1" customWidth="1"/>
    <col min="13314" max="13314" width="19.7109375" style="143" customWidth="1"/>
    <col min="13315" max="13320" width="17.85546875" style="143" customWidth="1"/>
    <col min="13321" max="13566" width="8.85546875" style="143"/>
    <col min="13567" max="13567" width="36.140625" style="143" customWidth="1"/>
    <col min="13568" max="13568" width="17.85546875" style="143" customWidth="1"/>
    <col min="13569" max="13569" width="20.28515625" style="143" bestFit="1" customWidth="1"/>
    <col min="13570" max="13570" width="19.7109375" style="143" customWidth="1"/>
    <col min="13571" max="13576" width="17.85546875" style="143" customWidth="1"/>
    <col min="13577" max="13822" width="8.85546875" style="143"/>
    <col min="13823" max="13823" width="36.140625" style="143" customWidth="1"/>
    <col min="13824" max="13824" width="17.85546875" style="143" customWidth="1"/>
    <col min="13825" max="13825" width="20.28515625" style="143" bestFit="1" customWidth="1"/>
    <col min="13826" max="13826" width="19.7109375" style="143" customWidth="1"/>
    <col min="13827" max="13832" width="17.85546875" style="143" customWidth="1"/>
    <col min="13833" max="14078" width="8.85546875" style="143"/>
    <col min="14079" max="14079" width="36.140625" style="143" customWidth="1"/>
    <col min="14080" max="14080" width="17.85546875" style="143" customWidth="1"/>
    <col min="14081" max="14081" width="20.28515625" style="143" bestFit="1" customWidth="1"/>
    <col min="14082" max="14082" width="19.7109375" style="143" customWidth="1"/>
    <col min="14083" max="14088" width="17.85546875" style="143" customWidth="1"/>
    <col min="14089" max="14334" width="8.85546875" style="143"/>
    <col min="14335" max="14335" width="36.140625" style="143" customWidth="1"/>
    <col min="14336" max="14336" width="17.85546875" style="143" customWidth="1"/>
    <col min="14337" max="14337" width="20.28515625" style="143" bestFit="1" customWidth="1"/>
    <col min="14338" max="14338" width="19.7109375" style="143" customWidth="1"/>
    <col min="14339" max="14344" width="17.85546875" style="143" customWidth="1"/>
    <col min="14345" max="14590" width="8.85546875" style="143"/>
    <col min="14591" max="14591" width="36.140625" style="143" customWidth="1"/>
    <col min="14592" max="14592" width="17.85546875" style="143" customWidth="1"/>
    <col min="14593" max="14593" width="20.28515625" style="143" bestFit="1" customWidth="1"/>
    <col min="14594" max="14594" width="19.7109375" style="143" customWidth="1"/>
    <col min="14595" max="14600" width="17.85546875" style="143" customWidth="1"/>
    <col min="14601" max="14846" width="8.85546875" style="143"/>
    <col min="14847" max="14847" width="36.140625" style="143" customWidth="1"/>
    <col min="14848" max="14848" width="17.85546875" style="143" customWidth="1"/>
    <col min="14849" max="14849" width="20.28515625" style="143" bestFit="1" customWidth="1"/>
    <col min="14850" max="14850" width="19.7109375" style="143" customWidth="1"/>
    <col min="14851" max="14856" width="17.85546875" style="143" customWidth="1"/>
    <col min="14857" max="15102" width="8.85546875" style="143"/>
    <col min="15103" max="15103" width="36.140625" style="143" customWidth="1"/>
    <col min="15104" max="15104" width="17.85546875" style="143" customWidth="1"/>
    <col min="15105" max="15105" width="20.28515625" style="143" bestFit="1" customWidth="1"/>
    <col min="15106" max="15106" width="19.7109375" style="143" customWidth="1"/>
    <col min="15107" max="15112" width="17.85546875" style="143" customWidth="1"/>
    <col min="15113" max="15358" width="8.85546875" style="143"/>
    <col min="15359" max="15359" width="36.140625" style="143" customWidth="1"/>
    <col min="15360" max="15360" width="17.85546875" style="143" customWidth="1"/>
    <col min="15361" max="15361" width="20.28515625" style="143" bestFit="1" customWidth="1"/>
    <col min="15362" max="15362" width="19.7109375" style="143" customWidth="1"/>
    <col min="15363" max="15368" width="17.85546875" style="143" customWidth="1"/>
    <col min="15369" max="15614" width="8.85546875" style="143"/>
    <col min="15615" max="15615" width="36.140625" style="143" customWidth="1"/>
    <col min="15616" max="15616" width="17.85546875" style="143" customWidth="1"/>
    <col min="15617" max="15617" width="20.28515625" style="143" bestFit="1" customWidth="1"/>
    <col min="15618" max="15618" width="19.7109375" style="143" customWidth="1"/>
    <col min="15619" max="15624" width="17.85546875" style="143" customWidth="1"/>
    <col min="15625" max="15870" width="8.85546875" style="143"/>
    <col min="15871" max="15871" width="36.140625" style="143" customWidth="1"/>
    <col min="15872" max="15872" width="17.85546875" style="143" customWidth="1"/>
    <col min="15873" max="15873" width="20.28515625" style="143" bestFit="1" customWidth="1"/>
    <col min="15874" max="15874" width="19.7109375" style="143" customWidth="1"/>
    <col min="15875" max="15880" width="17.85546875" style="143" customWidth="1"/>
    <col min="15881" max="16126" width="8.85546875" style="143"/>
    <col min="16127" max="16127" width="36.140625" style="143" customWidth="1"/>
    <col min="16128" max="16128" width="17.85546875" style="143" customWidth="1"/>
    <col min="16129" max="16129" width="20.28515625" style="143" bestFit="1" customWidth="1"/>
    <col min="16130" max="16130" width="19.7109375" style="143" customWidth="1"/>
    <col min="16131" max="16136" width="17.85546875" style="143" customWidth="1"/>
    <col min="16137" max="16384" width="8.85546875" style="143"/>
  </cols>
  <sheetData>
    <row r="2" spans="2:13" ht="18">
      <c r="B2" s="578" t="s">
        <v>1198</v>
      </c>
      <c r="C2" s="578"/>
      <c r="D2" s="142"/>
      <c r="E2" s="142"/>
      <c r="F2" s="142"/>
      <c r="G2" s="142"/>
      <c r="H2" s="142"/>
      <c r="I2" s="142"/>
      <c r="J2" s="142"/>
      <c r="K2" s="142"/>
      <c r="L2" s="142"/>
    </row>
    <row r="3" spans="2:13" ht="18">
      <c r="B3" s="578" t="s">
        <v>1199</v>
      </c>
      <c r="C3" s="578"/>
      <c r="D3" s="142"/>
      <c r="E3" s="142"/>
      <c r="F3" s="142"/>
      <c r="G3" s="142"/>
      <c r="H3" s="142"/>
      <c r="I3" s="142"/>
      <c r="J3" s="142"/>
      <c r="K3" s="142"/>
      <c r="L3" s="142"/>
    </row>
    <row r="4" spans="2:13" ht="13.5" thickBot="1">
      <c r="C4" s="141"/>
      <c r="D4" s="142"/>
      <c r="E4" s="142"/>
      <c r="F4" s="142"/>
      <c r="G4" s="142"/>
      <c r="H4" s="142"/>
      <c r="I4" s="142"/>
      <c r="J4" s="142"/>
      <c r="K4" s="142"/>
      <c r="L4" s="142"/>
    </row>
    <row r="5" spans="2:13" ht="13.5" thickBot="1">
      <c r="C5" s="146"/>
      <c r="D5" s="941" t="s">
        <v>1015</v>
      </c>
      <c r="E5" s="941" t="s">
        <v>1034</v>
      </c>
      <c r="F5" s="941" t="s">
        <v>1035</v>
      </c>
      <c r="G5" s="941" t="s">
        <v>1036</v>
      </c>
      <c r="H5" s="941" t="s">
        <v>1037</v>
      </c>
      <c r="I5" s="941" t="s">
        <v>1090</v>
      </c>
      <c r="J5" s="941" t="s">
        <v>1091</v>
      </c>
      <c r="K5" s="941" t="s">
        <v>1092</v>
      </c>
      <c r="L5" s="941" t="s">
        <v>1510</v>
      </c>
    </row>
    <row r="6" spans="2:13" ht="25.5" customHeight="1">
      <c r="C6" s="1327" t="s">
        <v>850</v>
      </c>
      <c r="D6" s="1328" t="s">
        <v>655</v>
      </c>
      <c r="E6" s="1330" t="s">
        <v>401</v>
      </c>
      <c r="F6" s="1330"/>
      <c r="G6" s="1330"/>
      <c r="H6" s="1330"/>
      <c r="I6" s="1330"/>
      <c r="J6" s="1330"/>
      <c r="K6" s="1330"/>
      <c r="L6" s="1331"/>
    </row>
    <row r="7" spans="2:13" ht="25.5" customHeight="1">
      <c r="C7" s="1327"/>
      <c r="D7" s="1328"/>
      <c r="E7" s="1332"/>
      <c r="F7" s="1322" t="s">
        <v>656</v>
      </c>
      <c r="G7" s="1322" t="s">
        <v>1011</v>
      </c>
      <c r="H7" s="1323" t="s">
        <v>657</v>
      </c>
      <c r="I7" s="1334"/>
      <c r="J7" s="1334"/>
      <c r="K7" s="1334"/>
      <c r="L7" s="1335"/>
      <c r="M7" s="146"/>
    </row>
    <row r="8" spans="2:13" ht="25.5" customHeight="1">
      <c r="C8" s="1327"/>
      <c r="D8" s="1328"/>
      <c r="E8" s="1332"/>
      <c r="F8" s="1322"/>
      <c r="G8" s="1322"/>
      <c r="H8" s="1323" t="s">
        <v>658</v>
      </c>
      <c r="I8" s="1322" t="s">
        <v>659</v>
      </c>
      <c r="J8" s="1322" t="s">
        <v>660</v>
      </c>
      <c r="K8" s="1322" t="s">
        <v>661</v>
      </c>
      <c r="L8" s="1325" t="s">
        <v>662</v>
      </c>
      <c r="M8" s="146"/>
    </row>
    <row r="9" spans="2:13" ht="5.25" customHeight="1" thickBot="1">
      <c r="C9" s="1327"/>
      <c r="D9" s="1328"/>
      <c r="E9" s="1332"/>
      <c r="F9" s="1322"/>
      <c r="G9" s="1322"/>
      <c r="H9" s="1323"/>
      <c r="I9" s="1323"/>
      <c r="J9" s="1323"/>
      <c r="K9" s="1323"/>
      <c r="L9" s="1325"/>
      <c r="M9" s="146"/>
    </row>
    <row r="10" spans="2:13" ht="25.5" hidden="1" customHeight="1">
      <c r="C10" s="1327"/>
      <c r="D10" s="1329"/>
      <c r="E10" s="1332"/>
      <c r="F10" s="1333"/>
      <c r="G10" s="1333"/>
      <c r="H10" s="1324"/>
      <c r="I10" s="1324"/>
      <c r="J10" s="1324"/>
      <c r="K10" s="1324"/>
      <c r="L10" s="1326"/>
      <c r="M10" s="146"/>
    </row>
    <row r="11" spans="2:13" ht="27" customHeight="1" thickBot="1">
      <c r="B11" s="957">
        <v>1</v>
      </c>
      <c r="C11" s="594" t="s">
        <v>663</v>
      </c>
      <c r="D11" s="828">
        <v>37218</v>
      </c>
      <c r="E11" s="828">
        <v>2148</v>
      </c>
      <c r="F11" s="1336"/>
      <c r="G11" s="1337"/>
      <c r="H11" s="1337"/>
      <c r="I11" s="1337"/>
      <c r="J11" s="1337"/>
      <c r="K11" s="1337"/>
      <c r="L11" s="1338"/>
      <c r="M11" s="146"/>
    </row>
    <row r="12" spans="2:13" ht="27.75" customHeight="1" thickBot="1">
      <c r="B12" s="958">
        <v>2</v>
      </c>
      <c r="C12" s="593" t="s">
        <v>664</v>
      </c>
      <c r="D12" s="828">
        <v>31272</v>
      </c>
      <c r="E12" s="828">
        <v>1835</v>
      </c>
      <c r="F12" s="828">
        <v>634</v>
      </c>
      <c r="G12" s="828">
        <v>1808</v>
      </c>
      <c r="H12" s="828">
        <v>22</v>
      </c>
      <c r="I12" s="828">
        <v>3</v>
      </c>
      <c r="J12" s="828">
        <v>1</v>
      </c>
      <c r="K12" s="828">
        <v>0</v>
      </c>
      <c r="L12" s="872">
        <v>0</v>
      </c>
      <c r="M12" s="147"/>
    </row>
    <row r="13" spans="2:13" ht="19.5" customHeight="1">
      <c r="B13" s="959">
        <v>3</v>
      </c>
      <c r="C13" s="584" t="s">
        <v>650</v>
      </c>
      <c r="D13" s="1319"/>
      <c r="E13" s="836">
        <v>1749</v>
      </c>
      <c r="F13" s="836">
        <v>547</v>
      </c>
      <c r="G13" s="836">
        <v>1729</v>
      </c>
      <c r="H13" s="836">
        <v>15</v>
      </c>
      <c r="I13" s="836">
        <v>2</v>
      </c>
      <c r="J13" s="836">
        <v>1</v>
      </c>
      <c r="K13" s="836">
        <v>0</v>
      </c>
      <c r="L13" s="830">
        <v>0</v>
      </c>
      <c r="M13" s="147"/>
    </row>
    <row r="14" spans="2:13" ht="37.5" customHeight="1">
      <c r="B14" s="960">
        <v>4</v>
      </c>
      <c r="C14" s="456" t="s">
        <v>665</v>
      </c>
      <c r="D14" s="1320"/>
      <c r="E14" s="873">
        <v>1597</v>
      </c>
      <c r="F14" s="874">
        <v>495</v>
      </c>
      <c r="G14" s="874">
        <v>1579</v>
      </c>
      <c r="H14" s="874">
        <v>14</v>
      </c>
      <c r="I14" s="874">
        <v>2</v>
      </c>
      <c r="J14" s="874">
        <v>1</v>
      </c>
      <c r="K14" s="874">
        <v>0</v>
      </c>
      <c r="L14" s="875">
        <v>0</v>
      </c>
      <c r="M14" s="147"/>
    </row>
    <row r="15" spans="2:13" ht="21.75" customHeight="1">
      <c r="B15" s="959">
        <v>5</v>
      </c>
      <c r="C15" s="584" t="s">
        <v>652</v>
      </c>
      <c r="D15" s="1320"/>
      <c r="E15" s="836">
        <v>775</v>
      </c>
      <c r="F15" s="836">
        <v>774</v>
      </c>
      <c r="G15" s="836">
        <v>667</v>
      </c>
      <c r="H15" s="836">
        <v>6</v>
      </c>
      <c r="I15" s="836">
        <v>1</v>
      </c>
      <c r="J15" s="836" t="s">
        <v>1462</v>
      </c>
      <c r="K15" s="836" t="s">
        <v>1463</v>
      </c>
      <c r="L15" s="830" t="s">
        <v>1464</v>
      </c>
      <c r="M15" s="147"/>
    </row>
    <row r="16" spans="2:13" ht="25.5" customHeight="1">
      <c r="B16" s="960">
        <v>6</v>
      </c>
      <c r="C16" s="456" t="s">
        <v>666</v>
      </c>
      <c r="D16" s="1320"/>
      <c r="E16" s="873">
        <v>448</v>
      </c>
      <c r="F16" s="874">
        <v>448</v>
      </c>
      <c r="G16" s="874">
        <v>441</v>
      </c>
      <c r="H16" s="874">
        <v>6</v>
      </c>
      <c r="I16" s="874">
        <v>1</v>
      </c>
      <c r="J16" s="874" t="s">
        <v>1462</v>
      </c>
      <c r="K16" s="874" t="s">
        <v>1462</v>
      </c>
      <c r="L16" s="875" t="s">
        <v>1464</v>
      </c>
      <c r="M16" s="147"/>
    </row>
    <row r="17" spans="2:13" ht="25.5" customHeight="1" thickBot="1">
      <c r="B17" s="961">
        <v>7</v>
      </c>
      <c r="C17" s="457" t="s">
        <v>667</v>
      </c>
      <c r="D17" s="1321"/>
      <c r="E17" s="876">
        <v>666</v>
      </c>
      <c r="F17" s="877">
        <v>666</v>
      </c>
      <c r="G17" s="877">
        <v>660</v>
      </c>
      <c r="H17" s="877">
        <v>5</v>
      </c>
      <c r="I17" s="877">
        <v>1</v>
      </c>
      <c r="J17" s="877" t="s">
        <v>1465</v>
      </c>
      <c r="K17" s="877" t="s">
        <v>1462</v>
      </c>
      <c r="L17" s="878" t="s">
        <v>1464</v>
      </c>
      <c r="M17" s="147"/>
    </row>
    <row r="18" spans="2:13">
      <c r="E18" s="148"/>
      <c r="F18" s="148"/>
      <c r="G18" s="148"/>
      <c r="H18" s="148"/>
      <c r="I18" s="148"/>
      <c r="J18" s="148"/>
      <c r="K18" s="148"/>
      <c r="L18" s="148"/>
      <c r="M18" s="146"/>
    </row>
    <row r="19" spans="2:13">
      <c r="E19" s="148"/>
      <c r="F19" s="148"/>
      <c r="G19" s="148"/>
      <c r="H19" s="148"/>
      <c r="I19" s="148"/>
      <c r="J19" s="148"/>
      <c r="K19" s="148"/>
      <c r="L19" s="148"/>
      <c r="M19" s="146"/>
    </row>
    <row r="20" spans="2:13">
      <c r="E20" s="148"/>
      <c r="F20" s="148"/>
      <c r="G20" s="148"/>
      <c r="H20" s="148"/>
      <c r="I20" s="148"/>
      <c r="J20" s="148"/>
      <c r="K20" s="148"/>
      <c r="L20" s="148"/>
      <c r="M20" s="146"/>
    </row>
    <row r="21" spans="2:13">
      <c r="E21" s="148"/>
      <c r="F21" s="148"/>
      <c r="G21" s="148"/>
      <c r="H21" s="148"/>
      <c r="I21" s="148"/>
      <c r="J21" s="148"/>
      <c r="K21" s="148"/>
      <c r="L21" s="148"/>
      <c r="M21" s="146"/>
    </row>
    <row r="22" spans="2:13">
      <c r="E22" s="148"/>
      <c r="F22" s="148"/>
      <c r="G22" s="148"/>
      <c r="H22" s="148"/>
      <c r="I22" s="148"/>
      <c r="J22" s="148"/>
      <c r="K22" s="148"/>
      <c r="L22" s="148"/>
      <c r="M22" s="146"/>
    </row>
    <row r="23" spans="2:13" ht="12" customHeight="1">
      <c r="E23" s="148"/>
      <c r="F23" s="148"/>
      <c r="G23" s="148"/>
      <c r="H23" s="148"/>
      <c r="I23" s="148"/>
      <c r="J23" s="148"/>
      <c r="K23" s="148"/>
      <c r="L23" s="148"/>
      <c r="M23" s="146"/>
    </row>
    <row r="24" spans="2:13">
      <c r="E24" s="148"/>
      <c r="F24" s="148"/>
      <c r="G24" s="148"/>
      <c r="H24" s="148"/>
      <c r="I24" s="148"/>
      <c r="J24" s="148"/>
      <c r="K24" s="148"/>
      <c r="L24" s="148"/>
      <c r="M24" s="146"/>
    </row>
    <row r="25" spans="2:13">
      <c r="E25" s="148"/>
      <c r="F25" s="148"/>
      <c r="G25" s="148"/>
      <c r="H25" s="148"/>
      <c r="I25" s="148"/>
      <c r="J25" s="148"/>
      <c r="K25" s="148"/>
      <c r="L25" s="148"/>
      <c r="M25" s="146"/>
    </row>
  </sheetData>
  <mergeCells count="14">
    <mergeCell ref="D13:D17"/>
    <mergeCell ref="K8:K10"/>
    <mergeCell ref="L8:L10"/>
    <mergeCell ref="C6:C10"/>
    <mergeCell ref="D6:D10"/>
    <mergeCell ref="E6:L6"/>
    <mergeCell ref="E7:E10"/>
    <mergeCell ref="F7:F10"/>
    <mergeCell ref="G7:G10"/>
    <mergeCell ref="H7:L7"/>
    <mergeCell ref="H8:H10"/>
    <mergeCell ref="I8:I10"/>
    <mergeCell ref="J8:J10"/>
    <mergeCell ref="F11:L11"/>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7">
    <pageSetUpPr fitToPage="1"/>
  </sheetPr>
  <dimension ref="B2:P26"/>
  <sheetViews>
    <sheetView showGridLines="0" zoomScale="80" zoomScaleNormal="80" workbookViewId="0"/>
  </sheetViews>
  <sheetFormatPr baseColWidth="10" defaultColWidth="9.140625" defaultRowHeight="12.75"/>
  <cols>
    <col min="1" max="2" width="7.140625" style="149" customWidth="1"/>
    <col min="3" max="3" width="58.28515625" style="149" customWidth="1"/>
    <col min="4" max="4" width="18.5703125" style="149" customWidth="1"/>
    <col min="5" max="5" width="21" style="149" customWidth="1"/>
    <col min="6" max="6" width="30.42578125" style="149" customWidth="1"/>
    <col min="7" max="7" width="24.85546875" style="149" customWidth="1"/>
    <col min="8" max="14" width="8.5703125" style="149" customWidth="1"/>
    <col min="15" max="258" width="9.140625" style="149"/>
    <col min="259" max="259" width="58.28515625" style="149" customWidth="1"/>
    <col min="260" max="260" width="18.5703125" style="149" customWidth="1"/>
    <col min="261" max="261" width="20.7109375" style="149" customWidth="1"/>
    <col min="262" max="262" width="30.42578125" style="149" customWidth="1"/>
    <col min="263" max="263" width="24.85546875" style="149" customWidth="1"/>
    <col min="264" max="270" width="8.5703125" style="149" customWidth="1"/>
    <col min="271" max="514" width="9.140625" style="149"/>
    <col min="515" max="515" width="58.28515625" style="149" customWidth="1"/>
    <col min="516" max="516" width="18.5703125" style="149" customWidth="1"/>
    <col min="517" max="517" width="20.7109375" style="149" customWidth="1"/>
    <col min="518" max="518" width="30.42578125" style="149" customWidth="1"/>
    <col min="519" max="519" width="24.85546875" style="149" customWidth="1"/>
    <col min="520" max="526" width="8.5703125" style="149" customWidth="1"/>
    <col min="527" max="770" width="9.140625" style="149"/>
    <col min="771" max="771" width="58.28515625" style="149" customWidth="1"/>
    <col min="772" max="772" width="18.5703125" style="149" customWidth="1"/>
    <col min="773" max="773" width="20.7109375" style="149" customWidth="1"/>
    <col min="774" max="774" width="30.42578125" style="149" customWidth="1"/>
    <col min="775" max="775" width="24.85546875" style="149" customWidth="1"/>
    <col min="776" max="782" width="8.5703125" style="149" customWidth="1"/>
    <col min="783" max="1026" width="9.140625" style="149"/>
    <col min="1027" max="1027" width="58.28515625" style="149" customWidth="1"/>
    <col min="1028" max="1028" width="18.5703125" style="149" customWidth="1"/>
    <col min="1029" max="1029" width="20.7109375" style="149" customWidth="1"/>
    <col min="1030" max="1030" width="30.42578125" style="149" customWidth="1"/>
    <col min="1031" max="1031" width="24.85546875" style="149" customWidth="1"/>
    <col min="1032" max="1038" width="8.5703125" style="149" customWidth="1"/>
    <col min="1039" max="1282" width="9.140625" style="149"/>
    <col min="1283" max="1283" width="58.28515625" style="149" customWidth="1"/>
    <col min="1284" max="1284" width="18.5703125" style="149" customWidth="1"/>
    <col min="1285" max="1285" width="20.7109375" style="149" customWidth="1"/>
    <col min="1286" max="1286" width="30.42578125" style="149" customWidth="1"/>
    <col min="1287" max="1287" width="24.85546875" style="149" customWidth="1"/>
    <col min="1288" max="1294" width="8.5703125" style="149" customWidth="1"/>
    <col min="1295" max="1538" width="9.140625" style="149"/>
    <col min="1539" max="1539" width="58.28515625" style="149" customWidth="1"/>
    <col min="1540" max="1540" width="18.5703125" style="149" customWidth="1"/>
    <col min="1541" max="1541" width="20.7109375" style="149" customWidth="1"/>
    <col min="1542" max="1542" width="30.42578125" style="149" customWidth="1"/>
    <col min="1543" max="1543" width="24.85546875" style="149" customWidth="1"/>
    <col min="1544" max="1550" width="8.5703125" style="149" customWidth="1"/>
    <col min="1551" max="1794" width="9.140625" style="149"/>
    <col min="1795" max="1795" width="58.28515625" style="149" customWidth="1"/>
    <col min="1796" max="1796" width="18.5703125" style="149" customWidth="1"/>
    <col min="1797" max="1797" width="20.7109375" style="149" customWidth="1"/>
    <col min="1798" max="1798" width="30.42578125" style="149" customWidth="1"/>
    <col min="1799" max="1799" width="24.85546875" style="149" customWidth="1"/>
    <col min="1800" max="1806" width="8.5703125" style="149" customWidth="1"/>
    <col min="1807" max="2050" width="9.140625" style="149"/>
    <col min="2051" max="2051" width="58.28515625" style="149" customWidth="1"/>
    <col min="2052" max="2052" width="18.5703125" style="149" customWidth="1"/>
    <col min="2053" max="2053" width="20.7109375" style="149" customWidth="1"/>
    <col min="2054" max="2054" width="30.42578125" style="149" customWidth="1"/>
    <col min="2055" max="2055" width="24.85546875" style="149" customWidth="1"/>
    <col min="2056" max="2062" width="8.5703125" style="149" customWidth="1"/>
    <col min="2063" max="2306" width="9.140625" style="149"/>
    <col min="2307" max="2307" width="58.28515625" style="149" customWidth="1"/>
    <col min="2308" max="2308" width="18.5703125" style="149" customWidth="1"/>
    <col min="2309" max="2309" width="20.7109375" style="149" customWidth="1"/>
    <col min="2310" max="2310" width="30.42578125" style="149" customWidth="1"/>
    <col min="2311" max="2311" width="24.85546875" style="149" customWidth="1"/>
    <col min="2312" max="2318" width="8.5703125" style="149" customWidth="1"/>
    <col min="2319" max="2562" width="9.140625" style="149"/>
    <col min="2563" max="2563" width="58.28515625" style="149" customWidth="1"/>
    <col min="2564" max="2564" width="18.5703125" style="149" customWidth="1"/>
    <col min="2565" max="2565" width="20.7109375" style="149" customWidth="1"/>
    <col min="2566" max="2566" width="30.42578125" style="149" customWidth="1"/>
    <col min="2567" max="2567" width="24.85546875" style="149" customWidth="1"/>
    <col min="2568" max="2574" width="8.5703125" style="149" customWidth="1"/>
    <col min="2575" max="2818" width="9.140625" style="149"/>
    <col min="2819" max="2819" width="58.28515625" style="149" customWidth="1"/>
    <col min="2820" max="2820" width="18.5703125" style="149" customWidth="1"/>
    <col min="2821" max="2821" width="20.7109375" style="149" customWidth="1"/>
    <col min="2822" max="2822" width="30.42578125" style="149" customWidth="1"/>
    <col min="2823" max="2823" width="24.85546875" style="149" customWidth="1"/>
    <col min="2824" max="2830" width="8.5703125" style="149" customWidth="1"/>
    <col min="2831" max="3074" width="9.140625" style="149"/>
    <col min="3075" max="3075" width="58.28515625" style="149" customWidth="1"/>
    <col min="3076" max="3076" width="18.5703125" style="149" customWidth="1"/>
    <col min="3077" max="3077" width="20.7109375" style="149" customWidth="1"/>
    <col min="3078" max="3078" width="30.42578125" style="149" customWidth="1"/>
    <col min="3079" max="3079" width="24.85546875" style="149" customWidth="1"/>
    <col min="3080" max="3086" width="8.5703125" style="149" customWidth="1"/>
    <col min="3087" max="3330" width="9.140625" style="149"/>
    <col min="3331" max="3331" width="58.28515625" style="149" customWidth="1"/>
    <col min="3332" max="3332" width="18.5703125" style="149" customWidth="1"/>
    <col min="3333" max="3333" width="20.7109375" style="149" customWidth="1"/>
    <col min="3334" max="3334" width="30.42578125" style="149" customWidth="1"/>
    <col min="3335" max="3335" width="24.85546875" style="149" customWidth="1"/>
    <col min="3336" max="3342" width="8.5703125" style="149" customWidth="1"/>
    <col min="3343" max="3586" width="9.140625" style="149"/>
    <col min="3587" max="3587" width="58.28515625" style="149" customWidth="1"/>
    <col min="3588" max="3588" width="18.5703125" style="149" customWidth="1"/>
    <col min="3589" max="3589" width="20.7109375" style="149" customWidth="1"/>
    <col min="3590" max="3590" width="30.42578125" style="149" customWidth="1"/>
    <col min="3591" max="3591" width="24.85546875" style="149" customWidth="1"/>
    <col min="3592" max="3598" width="8.5703125" style="149" customWidth="1"/>
    <col min="3599" max="3842" width="9.140625" style="149"/>
    <col min="3843" max="3843" width="58.28515625" style="149" customWidth="1"/>
    <col min="3844" max="3844" width="18.5703125" style="149" customWidth="1"/>
    <col min="3845" max="3845" width="20.7109375" style="149" customWidth="1"/>
    <col min="3846" max="3846" width="30.42578125" style="149" customWidth="1"/>
    <col min="3847" max="3847" width="24.85546875" style="149" customWidth="1"/>
    <col min="3848" max="3854" width="8.5703125" style="149" customWidth="1"/>
    <col min="3855" max="4098" width="9.140625" style="149"/>
    <col min="4099" max="4099" width="58.28515625" style="149" customWidth="1"/>
    <col min="4100" max="4100" width="18.5703125" style="149" customWidth="1"/>
    <col min="4101" max="4101" width="20.7109375" style="149" customWidth="1"/>
    <col min="4102" max="4102" width="30.42578125" style="149" customWidth="1"/>
    <col min="4103" max="4103" width="24.85546875" style="149" customWidth="1"/>
    <col min="4104" max="4110" width="8.5703125" style="149" customWidth="1"/>
    <col min="4111" max="4354" width="9.140625" style="149"/>
    <col min="4355" max="4355" width="58.28515625" style="149" customWidth="1"/>
    <col min="4356" max="4356" width="18.5703125" style="149" customWidth="1"/>
    <col min="4357" max="4357" width="20.7109375" style="149" customWidth="1"/>
    <col min="4358" max="4358" width="30.42578125" style="149" customWidth="1"/>
    <col min="4359" max="4359" width="24.85546875" style="149" customWidth="1"/>
    <col min="4360" max="4366" width="8.5703125" style="149" customWidth="1"/>
    <col min="4367" max="4610" width="9.140625" style="149"/>
    <col min="4611" max="4611" width="58.28515625" style="149" customWidth="1"/>
    <col min="4612" max="4612" width="18.5703125" style="149" customWidth="1"/>
    <col min="4613" max="4613" width="20.7109375" style="149" customWidth="1"/>
    <col min="4614" max="4614" width="30.42578125" style="149" customWidth="1"/>
    <col min="4615" max="4615" width="24.85546875" style="149" customWidth="1"/>
    <col min="4616" max="4622" width="8.5703125" style="149" customWidth="1"/>
    <col min="4623" max="4866" width="9.140625" style="149"/>
    <col min="4867" max="4867" width="58.28515625" style="149" customWidth="1"/>
    <col min="4868" max="4868" width="18.5703125" style="149" customWidth="1"/>
    <col min="4869" max="4869" width="20.7109375" style="149" customWidth="1"/>
    <col min="4870" max="4870" width="30.42578125" style="149" customWidth="1"/>
    <col min="4871" max="4871" width="24.85546875" style="149" customWidth="1"/>
    <col min="4872" max="4878" width="8.5703125" style="149" customWidth="1"/>
    <col min="4879" max="5122" width="9.140625" style="149"/>
    <col min="5123" max="5123" width="58.28515625" style="149" customWidth="1"/>
    <col min="5124" max="5124" width="18.5703125" style="149" customWidth="1"/>
    <col min="5125" max="5125" width="20.7109375" style="149" customWidth="1"/>
    <col min="5126" max="5126" width="30.42578125" style="149" customWidth="1"/>
    <col min="5127" max="5127" width="24.85546875" style="149" customWidth="1"/>
    <col min="5128" max="5134" width="8.5703125" style="149" customWidth="1"/>
    <col min="5135" max="5378" width="9.140625" style="149"/>
    <col min="5379" max="5379" width="58.28515625" style="149" customWidth="1"/>
    <col min="5380" max="5380" width="18.5703125" style="149" customWidth="1"/>
    <col min="5381" max="5381" width="20.7109375" style="149" customWidth="1"/>
    <col min="5382" max="5382" width="30.42578125" style="149" customWidth="1"/>
    <col min="5383" max="5383" width="24.85546875" style="149" customWidth="1"/>
    <col min="5384" max="5390" width="8.5703125" style="149" customWidth="1"/>
    <col min="5391" max="5634" width="9.140625" style="149"/>
    <col min="5635" max="5635" width="58.28515625" style="149" customWidth="1"/>
    <col min="5636" max="5636" width="18.5703125" style="149" customWidth="1"/>
    <col min="5637" max="5637" width="20.7109375" style="149" customWidth="1"/>
    <col min="5638" max="5638" width="30.42578125" style="149" customWidth="1"/>
    <col min="5639" max="5639" width="24.85546875" style="149" customWidth="1"/>
    <col min="5640" max="5646" width="8.5703125" style="149" customWidth="1"/>
    <col min="5647" max="5890" width="9.140625" style="149"/>
    <col min="5891" max="5891" width="58.28515625" style="149" customWidth="1"/>
    <col min="5892" max="5892" width="18.5703125" style="149" customWidth="1"/>
    <col min="5893" max="5893" width="20.7109375" style="149" customWidth="1"/>
    <col min="5894" max="5894" width="30.42578125" style="149" customWidth="1"/>
    <col min="5895" max="5895" width="24.85546875" style="149" customWidth="1"/>
    <col min="5896" max="5902" width="8.5703125" style="149" customWidth="1"/>
    <col min="5903" max="6146" width="9.140625" style="149"/>
    <col min="6147" max="6147" width="58.28515625" style="149" customWidth="1"/>
    <col min="6148" max="6148" width="18.5703125" style="149" customWidth="1"/>
    <col min="6149" max="6149" width="20.7109375" style="149" customWidth="1"/>
    <col min="6150" max="6150" width="30.42578125" style="149" customWidth="1"/>
    <col min="6151" max="6151" width="24.85546875" style="149" customWidth="1"/>
    <col min="6152" max="6158" width="8.5703125" style="149" customWidth="1"/>
    <col min="6159" max="6402" width="9.140625" style="149"/>
    <col min="6403" max="6403" width="58.28515625" style="149" customWidth="1"/>
    <col min="6404" max="6404" width="18.5703125" style="149" customWidth="1"/>
    <col min="6405" max="6405" width="20.7109375" style="149" customWidth="1"/>
    <col min="6406" max="6406" width="30.42578125" style="149" customWidth="1"/>
    <col min="6407" max="6407" width="24.85546875" style="149" customWidth="1"/>
    <col min="6408" max="6414" width="8.5703125" style="149" customWidth="1"/>
    <col min="6415" max="6658" width="9.140625" style="149"/>
    <col min="6659" max="6659" width="58.28515625" style="149" customWidth="1"/>
    <col min="6660" max="6660" width="18.5703125" style="149" customWidth="1"/>
    <col min="6661" max="6661" width="20.7109375" style="149" customWidth="1"/>
    <col min="6662" max="6662" width="30.42578125" style="149" customWidth="1"/>
    <col min="6663" max="6663" width="24.85546875" style="149" customWidth="1"/>
    <col min="6664" max="6670" width="8.5703125" style="149" customWidth="1"/>
    <col min="6671" max="6914" width="9.140625" style="149"/>
    <col min="6915" max="6915" width="58.28515625" style="149" customWidth="1"/>
    <col min="6916" max="6916" width="18.5703125" style="149" customWidth="1"/>
    <col min="6917" max="6917" width="20.7109375" style="149" customWidth="1"/>
    <col min="6918" max="6918" width="30.42578125" style="149" customWidth="1"/>
    <col min="6919" max="6919" width="24.85546875" style="149" customWidth="1"/>
    <col min="6920" max="6926" width="8.5703125" style="149" customWidth="1"/>
    <col min="6927" max="7170" width="9.140625" style="149"/>
    <col min="7171" max="7171" width="58.28515625" style="149" customWidth="1"/>
    <col min="7172" max="7172" width="18.5703125" style="149" customWidth="1"/>
    <col min="7173" max="7173" width="20.7109375" style="149" customWidth="1"/>
    <col min="7174" max="7174" width="30.42578125" style="149" customWidth="1"/>
    <col min="7175" max="7175" width="24.85546875" style="149" customWidth="1"/>
    <col min="7176" max="7182" width="8.5703125" style="149" customWidth="1"/>
    <col min="7183" max="7426" width="9.140625" style="149"/>
    <col min="7427" max="7427" width="58.28515625" style="149" customWidth="1"/>
    <col min="7428" max="7428" width="18.5703125" style="149" customWidth="1"/>
    <col min="7429" max="7429" width="20.7109375" style="149" customWidth="1"/>
    <col min="7430" max="7430" width="30.42578125" style="149" customWidth="1"/>
    <col min="7431" max="7431" width="24.85546875" style="149" customWidth="1"/>
    <col min="7432" max="7438" width="8.5703125" style="149" customWidth="1"/>
    <col min="7439" max="7682" width="9.140625" style="149"/>
    <col min="7683" max="7683" width="58.28515625" style="149" customWidth="1"/>
    <col min="7684" max="7684" width="18.5703125" style="149" customWidth="1"/>
    <col min="7685" max="7685" width="20.7109375" style="149" customWidth="1"/>
    <col min="7686" max="7686" width="30.42578125" style="149" customWidth="1"/>
    <col min="7687" max="7687" width="24.85546875" style="149" customWidth="1"/>
    <col min="7688" max="7694" width="8.5703125" style="149" customWidth="1"/>
    <col min="7695" max="7938" width="9.140625" style="149"/>
    <col min="7939" max="7939" width="58.28515625" style="149" customWidth="1"/>
    <col min="7940" max="7940" width="18.5703125" style="149" customWidth="1"/>
    <col min="7941" max="7941" width="20.7109375" style="149" customWidth="1"/>
    <col min="7942" max="7942" width="30.42578125" style="149" customWidth="1"/>
    <col min="7943" max="7943" width="24.85546875" style="149" customWidth="1"/>
    <col min="7944" max="7950" width="8.5703125" style="149" customWidth="1"/>
    <col min="7951" max="8194" width="9.140625" style="149"/>
    <col min="8195" max="8195" width="58.28515625" style="149" customWidth="1"/>
    <col min="8196" max="8196" width="18.5703125" style="149" customWidth="1"/>
    <col min="8197" max="8197" width="20.7109375" style="149" customWidth="1"/>
    <col min="8198" max="8198" width="30.42578125" style="149" customWidth="1"/>
    <col min="8199" max="8199" width="24.85546875" style="149" customWidth="1"/>
    <col min="8200" max="8206" width="8.5703125" style="149" customWidth="1"/>
    <col min="8207" max="8450" width="9.140625" style="149"/>
    <col min="8451" max="8451" width="58.28515625" style="149" customWidth="1"/>
    <col min="8452" max="8452" width="18.5703125" style="149" customWidth="1"/>
    <col min="8453" max="8453" width="20.7109375" style="149" customWidth="1"/>
    <col min="8454" max="8454" width="30.42578125" style="149" customWidth="1"/>
    <col min="8455" max="8455" width="24.85546875" style="149" customWidth="1"/>
    <col min="8456" max="8462" width="8.5703125" style="149" customWidth="1"/>
    <col min="8463" max="8706" width="9.140625" style="149"/>
    <col min="8707" max="8707" width="58.28515625" style="149" customWidth="1"/>
    <col min="8708" max="8708" width="18.5703125" style="149" customWidth="1"/>
    <col min="8709" max="8709" width="20.7109375" style="149" customWidth="1"/>
    <col min="8710" max="8710" width="30.42578125" style="149" customWidth="1"/>
    <col min="8711" max="8711" width="24.85546875" style="149" customWidth="1"/>
    <col min="8712" max="8718" width="8.5703125" style="149" customWidth="1"/>
    <col min="8719" max="8962" width="9.140625" style="149"/>
    <col min="8963" max="8963" width="58.28515625" style="149" customWidth="1"/>
    <col min="8964" max="8964" width="18.5703125" style="149" customWidth="1"/>
    <col min="8965" max="8965" width="20.7109375" style="149" customWidth="1"/>
    <col min="8966" max="8966" width="30.42578125" style="149" customWidth="1"/>
    <col min="8967" max="8967" width="24.85546875" style="149" customWidth="1"/>
    <col min="8968" max="8974" width="8.5703125" style="149" customWidth="1"/>
    <col min="8975" max="9218" width="9.140625" style="149"/>
    <col min="9219" max="9219" width="58.28515625" style="149" customWidth="1"/>
    <col min="9220" max="9220" width="18.5703125" style="149" customWidth="1"/>
    <col min="9221" max="9221" width="20.7109375" style="149" customWidth="1"/>
    <col min="9222" max="9222" width="30.42578125" style="149" customWidth="1"/>
    <col min="9223" max="9223" width="24.85546875" style="149" customWidth="1"/>
    <col min="9224" max="9230" width="8.5703125" style="149" customWidth="1"/>
    <col min="9231" max="9474" width="9.140625" style="149"/>
    <col min="9475" max="9475" width="58.28515625" style="149" customWidth="1"/>
    <col min="9476" max="9476" width="18.5703125" style="149" customWidth="1"/>
    <col min="9477" max="9477" width="20.7109375" style="149" customWidth="1"/>
    <col min="9478" max="9478" width="30.42578125" style="149" customWidth="1"/>
    <col min="9479" max="9479" width="24.85546875" style="149" customWidth="1"/>
    <col min="9480" max="9486" width="8.5703125" style="149" customWidth="1"/>
    <col min="9487" max="9730" width="9.140625" style="149"/>
    <col min="9731" max="9731" width="58.28515625" style="149" customWidth="1"/>
    <col min="9732" max="9732" width="18.5703125" style="149" customWidth="1"/>
    <col min="9733" max="9733" width="20.7109375" style="149" customWidth="1"/>
    <col min="9734" max="9734" width="30.42578125" style="149" customWidth="1"/>
    <col min="9735" max="9735" width="24.85546875" style="149" customWidth="1"/>
    <col min="9736" max="9742" width="8.5703125" style="149" customWidth="1"/>
    <col min="9743" max="9986" width="9.140625" style="149"/>
    <col min="9987" max="9987" width="58.28515625" style="149" customWidth="1"/>
    <col min="9988" max="9988" width="18.5703125" style="149" customWidth="1"/>
    <col min="9989" max="9989" width="20.7109375" style="149" customWidth="1"/>
    <col min="9990" max="9990" width="30.42578125" style="149" customWidth="1"/>
    <col min="9991" max="9991" width="24.85546875" style="149" customWidth="1"/>
    <col min="9992" max="9998" width="8.5703125" style="149" customWidth="1"/>
    <col min="9999" max="10242" width="9.140625" style="149"/>
    <col min="10243" max="10243" width="58.28515625" style="149" customWidth="1"/>
    <col min="10244" max="10244" width="18.5703125" style="149" customWidth="1"/>
    <col min="10245" max="10245" width="20.7109375" style="149" customWidth="1"/>
    <col min="10246" max="10246" width="30.42578125" style="149" customWidth="1"/>
    <col min="10247" max="10247" width="24.85546875" style="149" customWidth="1"/>
    <col min="10248" max="10254" width="8.5703125" style="149" customWidth="1"/>
    <col min="10255" max="10498" width="9.140625" style="149"/>
    <col min="10499" max="10499" width="58.28515625" style="149" customWidth="1"/>
    <col min="10500" max="10500" width="18.5703125" style="149" customWidth="1"/>
    <col min="10501" max="10501" width="20.7109375" style="149" customWidth="1"/>
    <col min="10502" max="10502" width="30.42578125" style="149" customWidth="1"/>
    <col min="10503" max="10503" width="24.85546875" style="149" customWidth="1"/>
    <col min="10504" max="10510" width="8.5703125" style="149" customWidth="1"/>
    <col min="10511" max="10754" width="9.140625" style="149"/>
    <col min="10755" max="10755" width="58.28515625" style="149" customWidth="1"/>
    <col min="10756" max="10756" width="18.5703125" style="149" customWidth="1"/>
    <col min="10757" max="10757" width="20.7109375" style="149" customWidth="1"/>
    <col min="10758" max="10758" width="30.42578125" style="149" customWidth="1"/>
    <col min="10759" max="10759" width="24.85546875" style="149" customWidth="1"/>
    <col min="10760" max="10766" width="8.5703125" style="149" customWidth="1"/>
    <col min="10767" max="11010" width="9.140625" style="149"/>
    <col min="11011" max="11011" width="58.28515625" style="149" customWidth="1"/>
    <col min="11012" max="11012" width="18.5703125" style="149" customWidth="1"/>
    <col min="11013" max="11013" width="20.7109375" style="149" customWidth="1"/>
    <col min="11014" max="11014" width="30.42578125" style="149" customWidth="1"/>
    <col min="11015" max="11015" width="24.85546875" style="149" customWidth="1"/>
    <col min="11016" max="11022" width="8.5703125" style="149" customWidth="1"/>
    <col min="11023" max="11266" width="9.140625" style="149"/>
    <col min="11267" max="11267" width="58.28515625" style="149" customWidth="1"/>
    <col min="11268" max="11268" width="18.5703125" style="149" customWidth="1"/>
    <col min="11269" max="11269" width="20.7109375" style="149" customWidth="1"/>
    <col min="11270" max="11270" width="30.42578125" style="149" customWidth="1"/>
    <col min="11271" max="11271" width="24.85546875" style="149" customWidth="1"/>
    <col min="11272" max="11278" width="8.5703125" style="149" customWidth="1"/>
    <col min="11279" max="11522" width="9.140625" style="149"/>
    <col min="11523" max="11523" width="58.28515625" style="149" customWidth="1"/>
    <col min="11524" max="11524" width="18.5703125" style="149" customWidth="1"/>
    <col min="11525" max="11525" width="20.7109375" style="149" customWidth="1"/>
    <col min="11526" max="11526" width="30.42578125" style="149" customWidth="1"/>
    <col min="11527" max="11527" width="24.85546875" style="149" customWidth="1"/>
    <col min="11528" max="11534" width="8.5703125" style="149" customWidth="1"/>
    <col min="11535" max="11778" width="9.140625" style="149"/>
    <col min="11779" max="11779" width="58.28515625" style="149" customWidth="1"/>
    <col min="11780" max="11780" width="18.5703125" style="149" customWidth="1"/>
    <col min="11781" max="11781" width="20.7109375" style="149" customWidth="1"/>
    <col min="11782" max="11782" width="30.42578125" style="149" customWidth="1"/>
    <col min="11783" max="11783" width="24.85546875" style="149" customWidth="1"/>
    <col min="11784" max="11790" width="8.5703125" style="149" customWidth="1"/>
    <col min="11791" max="12034" width="9.140625" style="149"/>
    <col min="12035" max="12035" width="58.28515625" style="149" customWidth="1"/>
    <col min="12036" max="12036" width="18.5703125" style="149" customWidth="1"/>
    <col min="12037" max="12037" width="20.7109375" style="149" customWidth="1"/>
    <col min="12038" max="12038" width="30.42578125" style="149" customWidth="1"/>
    <col min="12039" max="12039" width="24.85546875" style="149" customWidth="1"/>
    <col min="12040" max="12046" width="8.5703125" style="149" customWidth="1"/>
    <col min="12047" max="12290" width="9.140625" style="149"/>
    <col min="12291" max="12291" width="58.28515625" style="149" customWidth="1"/>
    <col min="12292" max="12292" width="18.5703125" style="149" customWidth="1"/>
    <col min="12293" max="12293" width="20.7109375" style="149" customWidth="1"/>
    <col min="12294" max="12294" width="30.42578125" style="149" customWidth="1"/>
    <col min="12295" max="12295" width="24.85546875" style="149" customWidth="1"/>
    <col min="12296" max="12302" width="8.5703125" style="149" customWidth="1"/>
    <col min="12303" max="12546" width="9.140625" style="149"/>
    <col min="12547" max="12547" width="58.28515625" style="149" customWidth="1"/>
    <col min="12548" max="12548" width="18.5703125" style="149" customWidth="1"/>
    <col min="12549" max="12549" width="20.7109375" style="149" customWidth="1"/>
    <col min="12550" max="12550" width="30.42578125" style="149" customWidth="1"/>
    <col min="12551" max="12551" width="24.85546875" style="149" customWidth="1"/>
    <col min="12552" max="12558" width="8.5703125" style="149" customWidth="1"/>
    <col min="12559" max="12802" width="9.140625" style="149"/>
    <col min="12803" max="12803" width="58.28515625" style="149" customWidth="1"/>
    <col min="12804" max="12804" width="18.5703125" style="149" customWidth="1"/>
    <col min="12805" max="12805" width="20.7109375" style="149" customWidth="1"/>
    <col min="12806" max="12806" width="30.42578125" style="149" customWidth="1"/>
    <col min="12807" max="12807" width="24.85546875" style="149" customWidth="1"/>
    <col min="12808" max="12814" width="8.5703125" style="149" customWidth="1"/>
    <col min="12815" max="13058" width="9.140625" style="149"/>
    <col min="13059" max="13059" width="58.28515625" style="149" customWidth="1"/>
    <col min="13060" max="13060" width="18.5703125" style="149" customWidth="1"/>
    <col min="13061" max="13061" width="20.7109375" style="149" customWidth="1"/>
    <col min="13062" max="13062" width="30.42578125" style="149" customWidth="1"/>
    <col min="13063" max="13063" width="24.85546875" style="149" customWidth="1"/>
    <col min="13064" max="13070" width="8.5703125" style="149" customWidth="1"/>
    <col min="13071" max="13314" width="9.140625" style="149"/>
    <col min="13315" max="13315" width="58.28515625" style="149" customWidth="1"/>
    <col min="13316" max="13316" width="18.5703125" style="149" customWidth="1"/>
    <col min="13317" max="13317" width="20.7109375" style="149" customWidth="1"/>
    <col min="13318" max="13318" width="30.42578125" style="149" customWidth="1"/>
    <col min="13319" max="13319" width="24.85546875" style="149" customWidth="1"/>
    <col min="13320" max="13326" width="8.5703125" style="149" customWidth="1"/>
    <col min="13327" max="13570" width="9.140625" style="149"/>
    <col min="13571" max="13571" width="58.28515625" style="149" customWidth="1"/>
    <col min="13572" max="13572" width="18.5703125" style="149" customWidth="1"/>
    <col min="13573" max="13573" width="20.7109375" style="149" customWidth="1"/>
    <col min="13574" max="13574" width="30.42578125" style="149" customWidth="1"/>
    <col min="13575" max="13575" width="24.85546875" style="149" customWidth="1"/>
    <col min="13576" max="13582" width="8.5703125" style="149" customWidth="1"/>
    <col min="13583" max="13826" width="9.140625" style="149"/>
    <col min="13827" max="13827" width="58.28515625" style="149" customWidth="1"/>
    <col min="13828" max="13828" width="18.5703125" style="149" customWidth="1"/>
    <col min="13829" max="13829" width="20.7109375" style="149" customWidth="1"/>
    <col min="13830" max="13830" width="30.42578125" style="149" customWidth="1"/>
    <col min="13831" max="13831" width="24.85546875" style="149" customWidth="1"/>
    <col min="13832" max="13838" width="8.5703125" style="149" customWidth="1"/>
    <col min="13839" max="14082" width="9.140625" style="149"/>
    <col min="14083" max="14083" width="58.28515625" style="149" customWidth="1"/>
    <col min="14084" max="14084" width="18.5703125" style="149" customWidth="1"/>
    <col min="14085" max="14085" width="20.7109375" style="149" customWidth="1"/>
    <col min="14086" max="14086" width="30.42578125" style="149" customWidth="1"/>
    <col min="14087" max="14087" width="24.85546875" style="149" customWidth="1"/>
    <col min="14088" max="14094" width="8.5703125" style="149" customWidth="1"/>
    <col min="14095" max="14338" width="9.140625" style="149"/>
    <col min="14339" max="14339" width="58.28515625" style="149" customWidth="1"/>
    <col min="14340" max="14340" width="18.5703125" style="149" customWidth="1"/>
    <col min="14341" max="14341" width="20.7109375" style="149" customWidth="1"/>
    <col min="14342" max="14342" width="30.42578125" style="149" customWidth="1"/>
    <col min="14343" max="14343" width="24.85546875" style="149" customWidth="1"/>
    <col min="14344" max="14350" width="8.5703125" style="149" customWidth="1"/>
    <col min="14351" max="14594" width="9.140625" style="149"/>
    <col min="14595" max="14595" width="58.28515625" style="149" customWidth="1"/>
    <col min="14596" max="14596" width="18.5703125" style="149" customWidth="1"/>
    <col min="14597" max="14597" width="20.7109375" style="149" customWidth="1"/>
    <col min="14598" max="14598" width="30.42578125" style="149" customWidth="1"/>
    <col min="14599" max="14599" width="24.85546875" style="149" customWidth="1"/>
    <col min="14600" max="14606" width="8.5703125" style="149" customWidth="1"/>
    <col min="14607" max="14850" width="9.140625" style="149"/>
    <col min="14851" max="14851" width="58.28515625" style="149" customWidth="1"/>
    <col min="14852" max="14852" width="18.5703125" style="149" customWidth="1"/>
    <col min="14853" max="14853" width="20.7109375" style="149" customWidth="1"/>
    <col min="14854" max="14854" width="30.42578125" style="149" customWidth="1"/>
    <col min="14855" max="14855" width="24.85546875" style="149" customWidth="1"/>
    <col min="14856" max="14862" width="8.5703125" style="149" customWidth="1"/>
    <col min="14863" max="15106" width="9.140625" style="149"/>
    <col min="15107" max="15107" width="58.28515625" style="149" customWidth="1"/>
    <col min="15108" max="15108" width="18.5703125" style="149" customWidth="1"/>
    <col min="15109" max="15109" width="20.7109375" style="149" customWidth="1"/>
    <col min="15110" max="15110" width="30.42578125" style="149" customWidth="1"/>
    <col min="15111" max="15111" width="24.85546875" style="149" customWidth="1"/>
    <col min="15112" max="15118" width="8.5703125" style="149" customWidth="1"/>
    <col min="15119" max="15362" width="9.140625" style="149"/>
    <col min="15363" max="15363" width="58.28515625" style="149" customWidth="1"/>
    <col min="15364" max="15364" width="18.5703125" style="149" customWidth="1"/>
    <col min="15365" max="15365" width="20.7109375" style="149" customWidth="1"/>
    <col min="15366" max="15366" width="30.42578125" style="149" customWidth="1"/>
    <col min="15367" max="15367" width="24.85546875" style="149" customWidth="1"/>
    <col min="15368" max="15374" width="8.5703125" style="149" customWidth="1"/>
    <col min="15375" max="15618" width="9.140625" style="149"/>
    <col min="15619" max="15619" width="58.28515625" style="149" customWidth="1"/>
    <col min="15620" max="15620" width="18.5703125" style="149" customWidth="1"/>
    <col min="15621" max="15621" width="20.7109375" style="149" customWidth="1"/>
    <col min="15622" max="15622" width="30.42578125" style="149" customWidth="1"/>
    <col min="15623" max="15623" width="24.85546875" style="149" customWidth="1"/>
    <col min="15624" max="15630" width="8.5703125" style="149" customWidth="1"/>
    <col min="15631" max="15874" width="9.140625" style="149"/>
    <col min="15875" max="15875" width="58.28515625" style="149" customWidth="1"/>
    <col min="15876" max="15876" width="18.5703125" style="149" customWidth="1"/>
    <col min="15877" max="15877" width="20.7109375" style="149" customWidth="1"/>
    <col min="15878" max="15878" width="30.42578125" style="149" customWidth="1"/>
    <col min="15879" max="15879" width="24.85546875" style="149" customWidth="1"/>
    <col min="15880" max="15886" width="8.5703125" style="149" customWidth="1"/>
    <col min="15887" max="16130" width="9.140625" style="149"/>
    <col min="16131" max="16131" width="58.28515625" style="149" customWidth="1"/>
    <col min="16132" max="16132" width="18.5703125" style="149" customWidth="1"/>
    <col min="16133" max="16133" width="20.7109375" style="149" customWidth="1"/>
    <col min="16134" max="16134" width="30.42578125" style="149" customWidth="1"/>
    <col min="16135" max="16135" width="24.85546875" style="149" customWidth="1"/>
    <col min="16136" max="16142" width="8.5703125" style="149" customWidth="1"/>
    <col min="16143" max="16384" width="9.140625" style="149"/>
  </cols>
  <sheetData>
    <row r="2" spans="2:16" ht="15" customHeight="1">
      <c r="B2" s="152" t="s">
        <v>1200</v>
      </c>
      <c r="C2" s="152"/>
      <c r="D2" s="62"/>
      <c r="E2" s="62"/>
      <c r="F2" s="62"/>
      <c r="G2" s="62"/>
      <c r="H2" s="114"/>
      <c r="I2" s="114"/>
      <c r="J2" s="114"/>
      <c r="K2" s="114"/>
      <c r="L2" s="114"/>
      <c r="M2" s="114"/>
      <c r="N2" s="114"/>
      <c r="O2" s="114"/>
      <c r="P2" s="114"/>
    </row>
    <row r="3" spans="2:16" ht="26.25" customHeight="1">
      <c r="B3" s="152" t="s">
        <v>1201</v>
      </c>
      <c r="C3" s="152"/>
      <c r="D3" s="62"/>
      <c r="E3" s="62"/>
      <c r="F3" s="62"/>
      <c r="G3" s="62"/>
      <c r="H3" s="114"/>
      <c r="I3" s="114"/>
      <c r="J3" s="114"/>
      <c r="K3" s="114"/>
      <c r="L3" s="114"/>
      <c r="M3" s="114"/>
      <c r="N3" s="114"/>
      <c r="O3" s="114"/>
      <c r="P3" s="114"/>
    </row>
    <row r="4" spans="2:16" ht="15" customHeight="1" thickBot="1">
      <c r="C4" s="62"/>
      <c r="D4" s="62"/>
      <c r="E4" s="62"/>
      <c r="F4" s="62"/>
      <c r="G4" s="62"/>
      <c r="H4" s="114"/>
      <c r="I4" s="114"/>
      <c r="J4" s="114"/>
      <c r="K4" s="114"/>
      <c r="L4" s="114"/>
      <c r="M4" s="114"/>
      <c r="N4" s="114"/>
      <c r="O4" s="114"/>
      <c r="P4" s="114"/>
    </row>
    <row r="5" spans="2:16" ht="15" customHeight="1" thickBot="1">
      <c r="C5" s="114"/>
      <c r="D5" s="941" t="s">
        <v>1015</v>
      </c>
      <c r="E5" s="941" t="s">
        <v>1034</v>
      </c>
      <c r="F5" s="941" t="s">
        <v>1035</v>
      </c>
      <c r="G5" s="941" t="s">
        <v>1036</v>
      </c>
      <c r="H5" s="114"/>
      <c r="I5" s="114"/>
      <c r="J5" s="114"/>
      <c r="K5" s="114"/>
      <c r="L5" s="114"/>
      <c r="M5" s="114"/>
      <c r="N5" s="114"/>
      <c r="O5" s="114"/>
      <c r="P5" s="114"/>
    </row>
    <row r="6" spans="2:16" ht="46.5" customHeight="1">
      <c r="C6" s="826"/>
      <c r="D6" s="1339" t="s">
        <v>401</v>
      </c>
      <c r="E6" s="1340"/>
      <c r="F6" s="580" t="s">
        <v>668</v>
      </c>
      <c r="G6" s="582" t="s">
        <v>401</v>
      </c>
    </row>
    <row r="7" spans="2:16" ht="41.25" customHeight="1">
      <c r="C7" s="827" t="s">
        <v>671</v>
      </c>
      <c r="D7" s="581"/>
      <c r="E7" s="459" t="s">
        <v>669</v>
      </c>
      <c r="F7" s="458" t="s">
        <v>762</v>
      </c>
      <c r="G7" s="583" t="s">
        <v>644</v>
      </c>
    </row>
    <row r="8" spans="2:16" ht="28.5" customHeight="1">
      <c r="B8" s="962">
        <v>1</v>
      </c>
      <c r="C8" s="579" t="s">
        <v>670</v>
      </c>
      <c r="D8" s="828">
        <v>2520</v>
      </c>
      <c r="E8" s="828">
        <v>28</v>
      </c>
      <c r="F8" s="828">
        <v>1918</v>
      </c>
      <c r="G8" s="829">
        <v>98</v>
      </c>
      <c r="I8" s="150"/>
    </row>
    <row r="9" spans="2:16" ht="17.25" customHeight="1">
      <c r="B9" s="959">
        <v>2</v>
      </c>
      <c r="C9" s="584" t="s">
        <v>650</v>
      </c>
      <c r="D9" s="830">
        <v>247</v>
      </c>
      <c r="E9" s="831"/>
      <c r="F9" s="832"/>
      <c r="G9" s="830">
        <v>4</v>
      </c>
      <c r="I9" s="150"/>
    </row>
    <row r="10" spans="2:16" ht="36" customHeight="1">
      <c r="B10" s="963">
        <v>3</v>
      </c>
      <c r="C10" s="833" t="s">
        <v>651</v>
      </c>
      <c r="D10" s="870">
        <v>0</v>
      </c>
      <c r="E10" s="834"/>
      <c r="F10" s="835"/>
      <c r="G10" s="870" t="s">
        <v>1276</v>
      </c>
    </row>
    <row r="11" spans="2:16" ht="17.25" customHeight="1">
      <c r="B11" s="959">
        <v>4</v>
      </c>
      <c r="C11" s="584" t="s">
        <v>652</v>
      </c>
      <c r="D11" s="836">
        <v>2270</v>
      </c>
      <c r="E11" s="836">
        <v>26</v>
      </c>
      <c r="F11" s="836">
        <v>1718</v>
      </c>
      <c r="G11" s="830">
        <v>94</v>
      </c>
      <c r="I11" s="150"/>
    </row>
    <row r="12" spans="2:16" ht="17.25" customHeight="1">
      <c r="B12" s="963">
        <v>5</v>
      </c>
      <c r="C12" s="833" t="s">
        <v>653</v>
      </c>
      <c r="D12" s="870">
        <v>1711</v>
      </c>
      <c r="E12" s="837"/>
      <c r="F12" s="838"/>
      <c r="G12" s="870">
        <v>59</v>
      </c>
      <c r="I12" s="150"/>
    </row>
    <row r="13" spans="2:16" ht="36.75" customHeight="1">
      <c r="B13" s="964">
        <v>6</v>
      </c>
      <c r="C13" s="839" t="s">
        <v>654</v>
      </c>
      <c r="D13" s="871">
        <v>36</v>
      </c>
      <c r="E13" s="840"/>
      <c r="F13" s="841"/>
      <c r="G13" s="871">
        <v>3</v>
      </c>
    </row>
    <row r="14" spans="2:16" ht="14.25">
      <c r="C14" s="151"/>
      <c r="D14" s="802"/>
      <c r="E14" s="803"/>
      <c r="F14" s="803"/>
      <c r="G14" s="803"/>
    </row>
    <row r="17" spans="4:7">
      <c r="D17" s="585"/>
    </row>
    <row r="18" spans="4:7">
      <c r="D18" s="585"/>
    </row>
    <row r="19" spans="4:7">
      <c r="D19" s="585"/>
    </row>
    <row r="20" spans="4:7">
      <c r="D20" s="585"/>
    </row>
    <row r="25" spans="4:7" ht="18">
      <c r="G25" s="152"/>
    </row>
    <row r="26" spans="4:7" ht="18">
      <c r="G26" s="152"/>
    </row>
  </sheetData>
  <mergeCells count="1">
    <mergeCell ref="D6:E6"/>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B2:I47"/>
  <sheetViews>
    <sheetView showGridLines="0" zoomScale="80" zoomScaleNormal="80" zoomScalePageLayoutView="80" workbookViewId="0"/>
  </sheetViews>
  <sheetFormatPr baseColWidth="10" defaultColWidth="9.140625" defaultRowHeight="12.75"/>
  <cols>
    <col min="1" max="1" width="8.28515625" style="2" customWidth="1"/>
    <col min="2" max="2" width="52.28515625" style="2" customWidth="1"/>
    <col min="3" max="3" width="30.28515625" style="2" customWidth="1"/>
    <col min="4" max="8" width="18" style="2" bestFit="1" customWidth="1"/>
    <col min="9" max="9" width="56.28515625" style="2" bestFit="1" customWidth="1"/>
    <col min="10" max="10" width="25.42578125" style="2" customWidth="1"/>
    <col min="11" max="16384" width="9.140625" style="2"/>
  </cols>
  <sheetData>
    <row r="2" spans="2:9" ht="18">
      <c r="B2" s="6" t="s">
        <v>920</v>
      </c>
      <c r="C2" s="18"/>
      <c r="D2" s="18"/>
      <c r="E2" s="18"/>
      <c r="F2" s="18"/>
      <c r="G2" s="18"/>
      <c r="H2" s="18"/>
    </row>
    <row r="3" spans="2:9" ht="18.75" thickBot="1">
      <c r="B3" s="6"/>
      <c r="C3" s="18"/>
      <c r="D3" s="18"/>
      <c r="E3" s="18"/>
      <c r="F3" s="18"/>
      <c r="G3" s="18"/>
      <c r="H3" s="18"/>
    </row>
    <row r="4" spans="2:9" ht="13.5" thickBot="1">
      <c r="B4" s="890" t="s">
        <v>1015</v>
      </c>
      <c r="C4" s="890" t="s">
        <v>1034</v>
      </c>
      <c r="D4" s="890" t="s">
        <v>1035</v>
      </c>
      <c r="E4" s="890" t="s">
        <v>1036</v>
      </c>
      <c r="F4" s="890" t="s">
        <v>1037</v>
      </c>
      <c r="G4" s="890" t="s">
        <v>1090</v>
      </c>
      <c r="H4" s="890" t="s">
        <v>1091</v>
      </c>
      <c r="I4" s="890" t="s">
        <v>1092</v>
      </c>
    </row>
    <row r="5" spans="2:9" ht="39.6" customHeight="1" thickBot="1">
      <c r="B5" s="1032" t="s">
        <v>1055</v>
      </c>
      <c r="C5" s="814" t="s">
        <v>1471</v>
      </c>
      <c r="D5" s="1034" t="s">
        <v>1056</v>
      </c>
      <c r="E5" s="1035"/>
      <c r="F5" s="1035"/>
      <c r="G5" s="1035"/>
      <c r="H5" s="1036"/>
      <c r="I5" s="815" t="s">
        <v>1473</v>
      </c>
    </row>
    <row r="6" spans="2:9" ht="26.25" thickBot="1">
      <c r="B6" s="1033"/>
      <c r="C6" s="814" t="s">
        <v>1472</v>
      </c>
      <c r="D6" s="814" t="s">
        <v>1475</v>
      </c>
      <c r="E6" s="814" t="s">
        <v>1057</v>
      </c>
      <c r="F6" s="814" t="s">
        <v>1223</v>
      </c>
      <c r="G6" s="814" t="s">
        <v>1058</v>
      </c>
      <c r="H6" s="814" t="s">
        <v>1059</v>
      </c>
      <c r="I6" s="815" t="s">
        <v>1474</v>
      </c>
    </row>
    <row r="7" spans="2:9" ht="13.5" thickBot="1">
      <c r="B7" s="646" t="s">
        <v>1226</v>
      </c>
      <c r="C7" s="647" t="s">
        <v>1224</v>
      </c>
      <c r="D7" s="648"/>
      <c r="E7" s="648"/>
      <c r="F7" s="648" t="s">
        <v>1225</v>
      </c>
      <c r="G7" s="648" t="s">
        <v>1225</v>
      </c>
      <c r="H7" s="647"/>
      <c r="I7" s="649" t="s">
        <v>1227</v>
      </c>
    </row>
    <row r="8" spans="2:9" ht="13.5" thickBot="1">
      <c r="B8" s="650" t="s">
        <v>1228</v>
      </c>
      <c r="C8" s="651" t="s">
        <v>1224</v>
      </c>
      <c r="D8" s="652"/>
      <c r="E8" s="652"/>
      <c r="F8" s="652" t="s">
        <v>1225</v>
      </c>
      <c r="G8" s="652" t="s">
        <v>1225</v>
      </c>
      <c r="H8" s="651"/>
      <c r="I8" s="653" t="s">
        <v>1229</v>
      </c>
    </row>
    <row r="9" spans="2:9" ht="13.5" thickBot="1">
      <c r="B9" s="650" t="s">
        <v>1230</v>
      </c>
      <c r="C9" s="651" t="s">
        <v>1224</v>
      </c>
      <c r="D9" s="652"/>
      <c r="E9" s="652"/>
      <c r="F9" s="652" t="s">
        <v>1225</v>
      </c>
      <c r="G9" s="652" t="s">
        <v>1225</v>
      </c>
      <c r="H9" s="651"/>
      <c r="I9" s="645" t="s">
        <v>1231</v>
      </c>
    </row>
    <row r="10" spans="2:9" ht="13.5" thickBot="1">
      <c r="B10" s="650" t="s">
        <v>1232</v>
      </c>
      <c r="C10" s="651" t="s">
        <v>1224</v>
      </c>
      <c r="D10" s="652"/>
      <c r="E10" s="652"/>
      <c r="F10" s="652" t="s">
        <v>1225</v>
      </c>
      <c r="G10" s="652" t="s">
        <v>1225</v>
      </c>
      <c r="H10" s="651"/>
      <c r="I10" s="645" t="s">
        <v>1227</v>
      </c>
    </row>
    <row r="11" spans="2:9" ht="13.5" thickBot="1">
      <c r="B11" s="650" t="s">
        <v>1233</v>
      </c>
      <c r="C11" s="651" t="s">
        <v>1224</v>
      </c>
      <c r="D11" s="652"/>
      <c r="E11" s="652"/>
      <c r="F11" s="652" t="s">
        <v>1225</v>
      </c>
      <c r="G11" s="652" t="s">
        <v>1225</v>
      </c>
      <c r="H11" s="651"/>
      <c r="I11" s="645" t="s">
        <v>1234</v>
      </c>
    </row>
    <row r="12" spans="2:9" ht="13.5" thickBot="1">
      <c r="B12" s="650" t="s">
        <v>1235</v>
      </c>
      <c r="C12" s="651" t="s">
        <v>1224</v>
      </c>
      <c r="D12" s="652"/>
      <c r="E12" s="652"/>
      <c r="F12" s="652" t="s">
        <v>1225</v>
      </c>
      <c r="G12" s="652" t="s">
        <v>1225</v>
      </c>
      <c r="H12" s="651"/>
      <c r="I12" s="645" t="s">
        <v>411</v>
      </c>
    </row>
    <row r="13" spans="2:9" ht="13.5" thickBot="1">
      <c r="B13" s="650" t="s">
        <v>1236</v>
      </c>
      <c r="C13" s="651" t="s">
        <v>1224</v>
      </c>
      <c r="D13" s="652"/>
      <c r="E13" s="652"/>
      <c r="F13" s="652" t="s">
        <v>1225</v>
      </c>
      <c r="G13" s="652" t="s">
        <v>1225</v>
      </c>
      <c r="H13" s="651"/>
      <c r="I13" s="645" t="s">
        <v>411</v>
      </c>
    </row>
    <row r="14" spans="2:9" ht="13.5" thickBot="1">
      <c r="B14" s="650" t="s">
        <v>1300</v>
      </c>
      <c r="C14" s="651" t="s">
        <v>1223</v>
      </c>
      <c r="D14" s="652"/>
      <c r="E14" s="652"/>
      <c r="F14" s="652" t="s">
        <v>1239</v>
      </c>
      <c r="G14" s="652"/>
      <c r="H14" s="652" t="s">
        <v>1239</v>
      </c>
      <c r="I14" s="645" t="s">
        <v>1301</v>
      </c>
    </row>
    <row r="15" spans="2:9" ht="13.5" thickBot="1">
      <c r="B15" s="650" t="s">
        <v>1238</v>
      </c>
      <c r="C15" s="651" t="s">
        <v>1223</v>
      </c>
      <c r="D15" s="652"/>
      <c r="E15" s="652"/>
      <c r="F15" s="652" t="s">
        <v>1239</v>
      </c>
      <c r="G15" s="652" t="s">
        <v>1239</v>
      </c>
      <c r="H15" s="651"/>
      <c r="I15" s="645" t="s">
        <v>1227</v>
      </c>
    </row>
    <row r="16" spans="2:9" ht="13.5" thickBot="1">
      <c r="B16" s="650" t="s">
        <v>1240</v>
      </c>
      <c r="C16" s="651" t="s">
        <v>1224</v>
      </c>
      <c r="D16" s="652"/>
      <c r="E16" s="652"/>
      <c r="F16" s="652" t="s">
        <v>1225</v>
      </c>
      <c r="G16" s="652" t="s">
        <v>1225</v>
      </c>
      <c r="H16" s="651"/>
      <c r="I16" s="653" t="s">
        <v>1237</v>
      </c>
    </row>
    <row r="17" spans="2:9" ht="13.5" thickBot="1">
      <c r="B17" s="650" t="s">
        <v>1241</v>
      </c>
      <c r="C17" s="651" t="s">
        <v>1223</v>
      </c>
      <c r="D17" s="652"/>
      <c r="E17" s="652"/>
      <c r="F17" s="652" t="s">
        <v>1239</v>
      </c>
      <c r="G17" s="652" t="s">
        <v>1239</v>
      </c>
      <c r="H17" s="651"/>
      <c r="I17" s="645" t="s">
        <v>1227</v>
      </c>
    </row>
    <row r="18" spans="2:9" ht="13.5" thickBot="1">
      <c r="B18" s="650" t="s">
        <v>1296</v>
      </c>
      <c r="C18" s="651" t="s">
        <v>1223</v>
      </c>
      <c r="D18" s="652"/>
      <c r="E18" s="652"/>
      <c r="F18" s="652" t="s">
        <v>1225</v>
      </c>
      <c r="G18" s="652"/>
      <c r="H18" s="652" t="s">
        <v>1225</v>
      </c>
      <c r="I18" s="645" t="s">
        <v>1297</v>
      </c>
    </row>
    <row r="19" spans="2:9" ht="13.5" thickBot="1">
      <c r="B19" s="650" t="s">
        <v>1242</v>
      </c>
      <c r="C19" s="651" t="s">
        <v>1224</v>
      </c>
      <c r="D19" s="652"/>
      <c r="E19" s="652"/>
      <c r="F19" s="652" t="s">
        <v>1225</v>
      </c>
      <c r="G19" s="652" t="s">
        <v>1225</v>
      </c>
      <c r="H19" s="651"/>
      <c r="I19" s="653" t="s">
        <v>1243</v>
      </c>
    </row>
    <row r="20" spans="2:9" ht="13.5" thickBot="1">
      <c r="B20" s="650" t="s">
        <v>1244</v>
      </c>
      <c r="C20" s="651" t="s">
        <v>1224</v>
      </c>
      <c r="D20" s="652"/>
      <c r="E20" s="652"/>
      <c r="F20" s="652" t="s">
        <v>1225</v>
      </c>
      <c r="G20" s="652" t="s">
        <v>1225</v>
      </c>
      <c r="H20" s="651"/>
      <c r="I20" s="653" t="s">
        <v>1245</v>
      </c>
    </row>
    <row r="21" spans="2:9" ht="13.5" thickBot="1">
      <c r="B21" s="650" t="s">
        <v>1246</v>
      </c>
      <c r="C21" s="651" t="s">
        <v>1224</v>
      </c>
      <c r="D21" s="652"/>
      <c r="E21" s="652"/>
      <c r="F21" s="652" t="s">
        <v>1225</v>
      </c>
      <c r="G21" s="652" t="s">
        <v>1225</v>
      </c>
      <c r="H21" s="651"/>
      <c r="I21" s="653" t="s">
        <v>411</v>
      </c>
    </row>
    <row r="22" spans="2:9" ht="13.5" thickBot="1">
      <c r="B22" s="650" t="s">
        <v>1247</v>
      </c>
      <c r="C22" s="651" t="s">
        <v>1224</v>
      </c>
      <c r="D22" s="652"/>
      <c r="E22" s="652"/>
      <c r="F22" s="652" t="s">
        <v>1225</v>
      </c>
      <c r="G22" s="652" t="s">
        <v>1225</v>
      </c>
      <c r="H22" s="651"/>
      <c r="I22" s="653" t="s">
        <v>1272</v>
      </c>
    </row>
    <row r="23" spans="2:9" ht="13.5" thickBot="1">
      <c r="B23" s="650" t="s">
        <v>1248</v>
      </c>
      <c r="C23" s="651" t="s">
        <v>1224</v>
      </c>
      <c r="D23" s="652"/>
      <c r="E23" s="652"/>
      <c r="F23" s="652" t="s">
        <v>1225</v>
      </c>
      <c r="G23" s="652" t="s">
        <v>1225</v>
      </c>
      <c r="H23" s="651"/>
      <c r="I23" s="653" t="s">
        <v>1273</v>
      </c>
    </row>
    <row r="24" spans="2:9" ht="13.5" thickBot="1">
      <c r="B24" s="650" t="s">
        <v>1249</v>
      </c>
      <c r="C24" s="651" t="s">
        <v>1223</v>
      </c>
      <c r="D24" s="652"/>
      <c r="E24" s="652"/>
      <c r="F24" s="652" t="s">
        <v>1225</v>
      </c>
      <c r="G24" s="652" t="s">
        <v>1225</v>
      </c>
      <c r="H24" s="651"/>
      <c r="I24" s="645" t="s">
        <v>1250</v>
      </c>
    </row>
    <row r="25" spans="2:9" ht="13.5" thickBot="1">
      <c r="B25" s="650" t="s">
        <v>1251</v>
      </c>
      <c r="C25" s="651" t="s">
        <v>1223</v>
      </c>
      <c r="D25" s="652"/>
      <c r="E25" s="652"/>
      <c r="F25" s="652" t="s">
        <v>1225</v>
      </c>
      <c r="G25" s="652" t="s">
        <v>1225</v>
      </c>
      <c r="H25" s="651"/>
      <c r="I25" s="645" t="s">
        <v>1227</v>
      </c>
    </row>
    <row r="26" spans="2:9" ht="13.5" thickBot="1">
      <c r="B26" s="650" t="s">
        <v>1298</v>
      </c>
      <c r="C26" s="651" t="s">
        <v>1223</v>
      </c>
      <c r="D26" s="652"/>
      <c r="E26" s="652"/>
      <c r="F26" s="652" t="s">
        <v>1239</v>
      </c>
      <c r="G26" s="652"/>
      <c r="H26" s="651" t="s">
        <v>1307</v>
      </c>
      <c r="I26" s="645" t="s">
        <v>1299</v>
      </c>
    </row>
    <row r="27" spans="2:9" ht="13.5" thickBot="1">
      <c r="B27" s="650" t="s">
        <v>1252</v>
      </c>
      <c r="C27" s="651" t="s">
        <v>1224</v>
      </c>
      <c r="D27" s="652"/>
      <c r="E27" s="652"/>
      <c r="F27" s="652" t="s">
        <v>1225</v>
      </c>
      <c r="G27" s="652" t="s">
        <v>1225</v>
      </c>
      <c r="H27" s="651"/>
      <c r="I27" s="653" t="s">
        <v>1274</v>
      </c>
    </row>
    <row r="28" spans="2:9" ht="13.5" thickBot="1">
      <c r="B28" s="650" t="s">
        <v>1253</v>
      </c>
      <c r="C28" s="651" t="s">
        <v>1223</v>
      </c>
      <c r="D28" s="652"/>
      <c r="E28" s="652"/>
      <c r="F28" s="652" t="s">
        <v>1225</v>
      </c>
      <c r="G28" s="652"/>
      <c r="H28" s="651" t="s">
        <v>1307</v>
      </c>
      <c r="I28" s="645" t="s">
        <v>1308</v>
      </c>
    </row>
    <row r="29" spans="2:9" ht="13.5" thickBot="1">
      <c r="B29" s="650" t="s">
        <v>1302</v>
      </c>
      <c r="C29" s="651" t="s">
        <v>1223</v>
      </c>
      <c r="D29" s="652"/>
      <c r="E29" s="652"/>
      <c r="F29" s="652" t="s">
        <v>1239</v>
      </c>
      <c r="G29" s="652"/>
      <c r="H29" s="651" t="s">
        <v>1307</v>
      </c>
      <c r="I29" s="645" t="s">
        <v>1303</v>
      </c>
    </row>
    <row r="30" spans="2:9" ht="13.5" thickBot="1">
      <c r="B30" s="650" t="s">
        <v>1254</v>
      </c>
      <c r="C30" s="651" t="s">
        <v>1224</v>
      </c>
      <c r="D30" s="652"/>
      <c r="E30" s="652"/>
      <c r="F30" s="652" t="s">
        <v>1225</v>
      </c>
      <c r="G30" s="652" t="s">
        <v>1225</v>
      </c>
      <c r="H30" s="651"/>
      <c r="I30" s="645" t="s">
        <v>1275</v>
      </c>
    </row>
    <row r="31" spans="2:9" ht="13.5" thickBot="1">
      <c r="B31" s="650" t="s">
        <v>1255</v>
      </c>
      <c r="C31" s="651" t="s">
        <v>1223</v>
      </c>
      <c r="D31" s="652"/>
      <c r="E31" s="652" t="s">
        <v>1225</v>
      </c>
      <c r="F31" s="652"/>
      <c r="G31" s="652"/>
      <c r="H31" s="651"/>
      <c r="I31" s="645" t="s">
        <v>1309</v>
      </c>
    </row>
    <row r="32" spans="2:9" ht="13.5" thickBot="1">
      <c r="B32" s="650" t="s">
        <v>1304</v>
      </c>
      <c r="C32" s="651" t="s">
        <v>1223</v>
      </c>
      <c r="D32" s="652"/>
      <c r="E32" s="652"/>
      <c r="F32" s="652" t="s">
        <v>1239</v>
      </c>
      <c r="G32" s="652"/>
      <c r="H32" s="652" t="s">
        <v>1225</v>
      </c>
      <c r="I32" s="645" t="s">
        <v>1305</v>
      </c>
    </row>
    <row r="33" spans="2:9" ht="13.5" thickBot="1">
      <c r="B33" s="650" t="s">
        <v>1256</v>
      </c>
      <c r="C33" s="651" t="s">
        <v>1223</v>
      </c>
      <c r="D33" s="652"/>
      <c r="E33" s="652"/>
      <c r="F33" s="652" t="s">
        <v>1225</v>
      </c>
      <c r="G33" s="652" t="s">
        <v>1225</v>
      </c>
      <c r="H33" s="651"/>
      <c r="I33" s="645" t="s">
        <v>1310</v>
      </c>
    </row>
    <row r="34" spans="2:9" ht="13.5" thickBot="1">
      <c r="B34" s="650" t="s">
        <v>1257</v>
      </c>
      <c r="C34" s="651" t="s">
        <v>1224</v>
      </c>
      <c r="D34" s="652"/>
      <c r="E34" s="652"/>
      <c r="F34" s="652" t="s">
        <v>1225</v>
      </c>
      <c r="G34" s="652" t="s">
        <v>1225</v>
      </c>
      <c r="H34" s="651"/>
      <c r="I34" s="645" t="s">
        <v>1311</v>
      </c>
    </row>
    <row r="35" spans="2:9" ht="13.5" thickBot="1">
      <c r="B35" s="650" t="s">
        <v>1258</v>
      </c>
      <c r="C35" s="651" t="s">
        <v>1223</v>
      </c>
      <c r="D35" s="652"/>
      <c r="E35" s="652"/>
      <c r="F35" s="652" t="s">
        <v>1225</v>
      </c>
      <c r="G35" s="652" t="s">
        <v>1225</v>
      </c>
      <c r="H35" s="654"/>
      <c r="I35" s="645" t="s">
        <v>1312</v>
      </c>
    </row>
    <row r="36" spans="2:9" ht="13.5" thickBot="1">
      <c r="B36" s="650" t="s">
        <v>1259</v>
      </c>
      <c r="C36" s="651" t="s">
        <v>1224</v>
      </c>
      <c r="D36" s="652"/>
      <c r="E36" s="652"/>
      <c r="F36" s="652" t="s">
        <v>1225</v>
      </c>
      <c r="G36" s="652" t="s">
        <v>1225</v>
      </c>
      <c r="H36" s="654"/>
      <c r="I36" s="653" t="s">
        <v>1313</v>
      </c>
    </row>
    <row r="37" spans="2:9" ht="13.5" thickBot="1">
      <c r="B37" s="650" t="s">
        <v>1260</v>
      </c>
      <c r="C37" s="651" t="s">
        <v>1223</v>
      </c>
      <c r="D37" s="652"/>
      <c r="E37" s="652"/>
      <c r="F37" s="652" t="s">
        <v>1225</v>
      </c>
      <c r="G37" s="652" t="s">
        <v>1225</v>
      </c>
      <c r="H37" s="654"/>
      <c r="I37" s="645" t="s">
        <v>1314</v>
      </c>
    </row>
    <row r="38" spans="2:9" ht="13.5" thickBot="1">
      <c r="B38" s="650" t="s">
        <v>1261</v>
      </c>
      <c r="C38" s="651" t="s">
        <v>1224</v>
      </c>
      <c r="D38" s="652"/>
      <c r="E38" s="652"/>
      <c r="F38" s="652" t="s">
        <v>1225</v>
      </c>
      <c r="G38" s="652" t="s">
        <v>1225</v>
      </c>
      <c r="H38" s="654"/>
      <c r="I38" s="653" t="s">
        <v>1262</v>
      </c>
    </row>
    <row r="39" spans="2:9" ht="13.5" thickBot="1">
      <c r="B39" s="650" t="s">
        <v>1263</v>
      </c>
      <c r="C39" s="651" t="s">
        <v>1223</v>
      </c>
      <c r="D39" s="652"/>
      <c r="E39" s="652"/>
      <c r="F39" s="652" t="s">
        <v>1239</v>
      </c>
      <c r="G39" s="652" t="s">
        <v>1225</v>
      </c>
      <c r="H39" s="654"/>
      <c r="I39" s="645" t="s">
        <v>1310</v>
      </c>
    </row>
    <row r="40" spans="2:9" ht="13.5" thickBot="1">
      <c r="B40" s="650" t="s">
        <v>1264</v>
      </c>
      <c r="C40" s="651" t="s">
        <v>1224</v>
      </c>
      <c r="D40" s="652"/>
      <c r="E40" s="652"/>
      <c r="F40" s="652" t="s">
        <v>1225</v>
      </c>
      <c r="G40" s="652" t="s">
        <v>1225</v>
      </c>
      <c r="H40" s="651"/>
      <c r="I40" s="653" t="s">
        <v>1275</v>
      </c>
    </row>
    <row r="41" spans="2:9" ht="13.5" thickBot="1">
      <c r="B41" s="650" t="s">
        <v>1265</v>
      </c>
      <c r="C41" s="651" t="s">
        <v>1223</v>
      </c>
      <c r="D41" s="652"/>
      <c r="E41" s="652"/>
      <c r="F41" s="652" t="s">
        <v>1239</v>
      </c>
      <c r="G41" s="652" t="s">
        <v>1266</v>
      </c>
      <c r="H41" s="651"/>
      <c r="I41" s="645" t="s">
        <v>1310</v>
      </c>
    </row>
    <row r="42" spans="2:9" ht="13.5" thickBot="1">
      <c r="B42" s="650" t="s">
        <v>1306</v>
      </c>
      <c r="C42" s="651" t="s">
        <v>1223</v>
      </c>
      <c r="D42" s="652"/>
      <c r="E42" s="652"/>
      <c r="F42" s="652" t="s">
        <v>1239</v>
      </c>
      <c r="G42" s="652"/>
      <c r="H42" s="651" t="s">
        <v>1315</v>
      </c>
      <c r="I42" s="645" t="s">
        <v>1301</v>
      </c>
    </row>
    <row r="43" spans="2:9" ht="13.5" thickBot="1">
      <c r="B43" s="650" t="s">
        <v>1267</v>
      </c>
      <c r="C43" s="651" t="s">
        <v>1224</v>
      </c>
      <c r="D43" s="652"/>
      <c r="E43" s="652"/>
      <c r="F43" s="652" t="s">
        <v>1225</v>
      </c>
      <c r="G43" s="652"/>
      <c r="H43" s="651" t="s">
        <v>1315</v>
      </c>
      <c r="I43" s="645" t="s">
        <v>1476</v>
      </c>
    </row>
    <row r="44" spans="2:9" ht="13.5" thickBot="1">
      <c r="B44" s="650" t="s">
        <v>1268</v>
      </c>
      <c r="C44" s="651" t="s">
        <v>1224</v>
      </c>
      <c r="D44" s="652"/>
      <c r="E44" s="652"/>
      <c r="F44" s="652" t="s">
        <v>1225</v>
      </c>
      <c r="G44" s="652" t="s">
        <v>1225</v>
      </c>
      <c r="H44" s="651"/>
      <c r="I44" s="645" t="s">
        <v>1316</v>
      </c>
    </row>
    <row r="45" spans="2:9" ht="13.5" thickBot="1">
      <c r="B45" s="650" t="s">
        <v>1269</v>
      </c>
      <c r="C45" s="651" t="s">
        <v>1224</v>
      </c>
      <c r="D45" s="652"/>
      <c r="E45" s="652"/>
      <c r="F45" s="652" t="s">
        <v>1225</v>
      </c>
      <c r="G45" s="652" t="s">
        <v>1225</v>
      </c>
      <c r="H45" s="651"/>
      <c r="I45" s="645" t="s">
        <v>1317</v>
      </c>
    </row>
    <row r="46" spans="2:9" ht="13.5" thickBot="1">
      <c r="B46" s="650" t="s">
        <v>1270</v>
      </c>
      <c r="C46" s="651" t="s">
        <v>1224</v>
      </c>
      <c r="D46" s="652"/>
      <c r="E46" s="652"/>
      <c r="F46" s="652" t="s">
        <v>1225</v>
      </c>
      <c r="G46" s="652" t="s">
        <v>1225</v>
      </c>
      <c r="H46" s="651"/>
      <c r="I46" s="645" t="s">
        <v>1318</v>
      </c>
    </row>
    <row r="47" spans="2:9" ht="13.5" thickBot="1">
      <c r="B47" s="650" t="s">
        <v>1271</v>
      </c>
      <c r="C47" s="651" t="s">
        <v>1224</v>
      </c>
      <c r="D47" s="652"/>
      <c r="E47" s="652"/>
      <c r="F47" s="652" t="s">
        <v>1225</v>
      </c>
      <c r="G47" s="652" t="s">
        <v>1225</v>
      </c>
      <c r="H47" s="651"/>
      <c r="I47" s="645" t="s">
        <v>1310</v>
      </c>
    </row>
  </sheetData>
  <mergeCells count="2">
    <mergeCell ref="B5:B6"/>
    <mergeCell ref="D5:H5"/>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2:F125"/>
  <sheetViews>
    <sheetView showGridLines="0" zoomScale="80" zoomScaleNormal="80" zoomScalePageLayoutView="130" workbookViewId="0"/>
  </sheetViews>
  <sheetFormatPr baseColWidth="10" defaultColWidth="9" defaultRowHeight="12.75"/>
  <cols>
    <col min="1" max="1" width="7.28515625" style="2" customWidth="1"/>
    <col min="2" max="2" width="9" style="2"/>
    <col min="3" max="3" width="60.140625" style="2" customWidth="1"/>
    <col min="4" max="4" width="18.140625" style="52" customWidth="1"/>
    <col min="5" max="5" width="26.7109375" style="2" customWidth="1"/>
    <col min="6" max="16384" width="9" style="2"/>
  </cols>
  <sheetData>
    <row r="2" spans="2:5" ht="18">
      <c r="B2" s="6" t="s">
        <v>675</v>
      </c>
      <c r="C2" s="18"/>
      <c r="D2" s="50"/>
      <c r="E2" s="18"/>
    </row>
    <row r="3" spans="2:5">
      <c r="B3" s="51"/>
    </row>
    <row r="4" spans="2:5">
      <c r="B4" s="51"/>
      <c r="D4" s="28" t="s">
        <v>1508</v>
      </c>
      <c r="E4" s="28" t="s">
        <v>1509</v>
      </c>
    </row>
    <row r="5" spans="2:5" ht="63.75">
      <c r="B5" s="1012" t="s">
        <v>671</v>
      </c>
      <c r="C5" s="1012"/>
      <c r="D5" s="28" t="s">
        <v>89</v>
      </c>
      <c r="E5" s="28" t="s">
        <v>979</v>
      </c>
    </row>
    <row r="6" spans="2:5" ht="13.15" customHeight="1">
      <c r="B6" s="1039" t="s">
        <v>90</v>
      </c>
      <c r="C6" s="1040"/>
      <c r="D6" s="35"/>
      <c r="E6" s="965"/>
    </row>
    <row r="7" spans="2:5" ht="25.5">
      <c r="B7" s="272">
        <v>1</v>
      </c>
      <c r="C7" s="538" t="s">
        <v>91</v>
      </c>
      <c r="D7" s="706">
        <v>1873.1308924</v>
      </c>
      <c r="E7" s="539" t="s">
        <v>1277</v>
      </c>
    </row>
    <row r="8" spans="2:5" ht="15">
      <c r="B8" s="163">
        <v>2</v>
      </c>
      <c r="C8" s="540" t="s">
        <v>92</v>
      </c>
      <c r="D8" s="706">
        <v>2853.6577181000002</v>
      </c>
      <c r="E8" s="539" t="s">
        <v>1278</v>
      </c>
    </row>
    <row r="9" spans="2:5" ht="15">
      <c r="B9" s="163">
        <v>3</v>
      </c>
      <c r="C9" s="540" t="s">
        <v>93</v>
      </c>
      <c r="D9" s="706">
        <v>-57.897544800000006</v>
      </c>
      <c r="E9" s="539" t="s">
        <v>1279</v>
      </c>
    </row>
    <row r="10" spans="2:5" ht="15">
      <c r="B10" s="163" t="s">
        <v>94</v>
      </c>
      <c r="C10" s="540" t="s">
        <v>95</v>
      </c>
      <c r="D10" s="279">
        <v>0</v>
      </c>
      <c r="E10" s="539"/>
    </row>
    <row r="11" spans="2:5" ht="38.25">
      <c r="B11" s="163">
        <v>4</v>
      </c>
      <c r="C11" s="540" t="s">
        <v>96</v>
      </c>
      <c r="D11" s="279">
        <v>0</v>
      </c>
      <c r="E11" s="539"/>
    </row>
    <row r="12" spans="2:5" ht="25.5">
      <c r="B12" s="163">
        <v>5</v>
      </c>
      <c r="C12" s="540" t="s">
        <v>97</v>
      </c>
      <c r="D12" s="279">
        <v>0</v>
      </c>
      <c r="E12" s="539"/>
    </row>
    <row r="13" spans="2:5" ht="25.5">
      <c r="B13" s="163" t="s">
        <v>1578</v>
      </c>
      <c r="C13" s="540" t="s">
        <v>98</v>
      </c>
      <c r="D13" s="704">
        <v>1037.6990126999999</v>
      </c>
      <c r="E13" s="539" t="s">
        <v>1280</v>
      </c>
    </row>
    <row r="14" spans="2:5" ht="27" customHeight="1">
      <c r="B14" s="990">
        <v>6</v>
      </c>
      <c r="C14" s="991" t="s">
        <v>99</v>
      </c>
      <c r="D14" s="992">
        <v>5706.5900783999996</v>
      </c>
      <c r="E14" s="541"/>
    </row>
    <row r="15" spans="2:5" ht="13.15" customHeight="1">
      <c r="B15" s="1039" t="s">
        <v>100</v>
      </c>
      <c r="C15" s="1040"/>
      <c r="D15" s="21"/>
      <c r="E15" s="966"/>
    </row>
    <row r="16" spans="2:5" ht="15">
      <c r="B16" s="60">
        <v>7</v>
      </c>
      <c r="C16" s="57" t="s">
        <v>101</v>
      </c>
      <c r="D16" s="704">
        <v>-3.4701634000000001</v>
      </c>
      <c r="E16" s="539"/>
    </row>
    <row r="17" spans="2:5" ht="15">
      <c r="B17" s="60">
        <v>8</v>
      </c>
      <c r="C17" s="57" t="s">
        <v>102</v>
      </c>
      <c r="D17" s="704">
        <v>-62.037129500000006</v>
      </c>
      <c r="E17" s="539" t="s">
        <v>1281</v>
      </c>
    </row>
    <row r="18" spans="2:5" ht="15">
      <c r="B18" s="60">
        <v>9</v>
      </c>
      <c r="C18" s="57" t="s">
        <v>103</v>
      </c>
      <c r="D18" s="279">
        <v>0</v>
      </c>
      <c r="E18" s="539"/>
    </row>
    <row r="19" spans="2:5" ht="63.75">
      <c r="B19" s="60">
        <v>10</v>
      </c>
      <c r="C19" s="57" t="s">
        <v>104</v>
      </c>
      <c r="D19" s="704">
        <v>-969.51091550000001</v>
      </c>
      <c r="E19" s="539"/>
    </row>
    <row r="20" spans="2:5" ht="38.25">
      <c r="B20" s="60">
        <v>11</v>
      </c>
      <c r="C20" s="57" t="s">
        <v>105</v>
      </c>
      <c r="D20" s="704">
        <v>304.53511400000002</v>
      </c>
      <c r="E20" s="539"/>
    </row>
    <row r="21" spans="2:5" ht="25.5">
      <c r="B21" s="60">
        <v>12</v>
      </c>
      <c r="C21" s="57" t="s">
        <v>106</v>
      </c>
      <c r="D21" s="704">
        <v>-10.2648999</v>
      </c>
      <c r="E21" s="539"/>
    </row>
    <row r="22" spans="2:5" ht="25.5">
      <c r="B22" s="60">
        <v>13</v>
      </c>
      <c r="C22" s="57" t="s">
        <v>107</v>
      </c>
      <c r="D22" s="279">
        <v>0</v>
      </c>
      <c r="E22" s="539"/>
    </row>
    <row r="23" spans="2:5" ht="25.5">
      <c r="B23" s="60">
        <v>14</v>
      </c>
      <c r="C23" s="57" t="s">
        <v>108</v>
      </c>
      <c r="D23" s="279">
        <v>0</v>
      </c>
      <c r="E23" s="541"/>
    </row>
    <row r="24" spans="2:5" ht="25.5">
      <c r="B24" s="60">
        <v>15</v>
      </c>
      <c r="C24" s="57" t="s">
        <v>109</v>
      </c>
      <c r="D24" s="704">
        <v>-45.246165599999998</v>
      </c>
      <c r="E24" s="539"/>
    </row>
    <row r="25" spans="2:5" ht="38.25">
      <c r="B25" s="60">
        <v>16</v>
      </c>
      <c r="C25" s="57" t="s">
        <v>110</v>
      </c>
      <c r="D25" s="704">
        <v>-3.4456291999999999</v>
      </c>
      <c r="E25" s="539"/>
    </row>
    <row r="26" spans="2:5" ht="63.75">
      <c r="B26" s="60">
        <v>17</v>
      </c>
      <c r="C26" s="57" t="s">
        <v>111</v>
      </c>
      <c r="D26" s="279">
        <v>0</v>
      </c>
      <c r="E26" s="539"/>
    </row>
    <row r="27" spans="2:5" ht="63.75">
      <c r="B27" s="60">
        <v>18</v>
      </c>
      <c r="C27" s="57" t="s">
        <v>112</v>
      </c>
      <c r="D27" s="279">
        <v>0</v>
      </c>
      <c r="E27" s="539"/>
    </row>
    <row r="28" spans="2:5" ht="63.75">
      <c r="B28" s="60">
        <v>19</v>
      </c>
      <c r="C28" s="57" t="s">
        <v>113</v>
      </c>
      <c r="D28" s="279">
        <v>0</v>
      </c>
      <c r="E28" s="539"/>
    </row>
    <row r="29" spans="2:5" ht="15">
      <c r="B29" s="60">
        <v>20</v>
      </c>
      <c r="C29" s="57" t="s">
        <v>103</v>
      </c>
      <c r="D29" s="279">
        <v>0</v>
      </c>
      <c r="E29" s="539"/>
    </row>
    <row r="30" spans="2:5" ht="38.25">
      <c r="B30" s="60" t="s">
        <v>114</v>
      </c>
      <c r="C30" s="57" t="s">
        <v>115</v>
      </c>
      <c r="D30" s="279">
        <v>0</v>
      </c>
      <c r="E30" s="539"/>
    </row>
    <row r="31" spans="2:5" ht="25.5">
      <c r="B31" s="60" t="s">
        <v>116</v>
      </c>
      <c r="C31" s="57" t="s">
        <v>117</v>
      </c>
      <c r="D31" s="279">
        <v>0</v>
      </c>
      <c r="E31" s="541"/>
    </row>
    <row r="32" spans="2:5" ht="15">
      <c r="B32" s="60" t="s">
        <v>118</v>
      </c>
      <c r="C32" s="57" t="s">
        <v>119</v>
      </c>
      <c r="D32" s="279">
        <v>0</v>
      </c>
      <c r="E32" s="539"/>
    </row>
    <row r="33" spans="2:6" ht="15">
      <c r="B33" s="60" t="s">
        <v>120</v>
      </c>
      <c r="C33" s="57" t="s">
        <v>121</v>
      </c>
      <c r="D33" s="279">
        <v>0</v>
      </c>
      <c r="E33" s="539"/>
    </row>
    <row r="34" spans="2:6" ht="63.75">
      <c r="B34" s="60">
        <v>21</v>
      </c>
      <c r="C34" s="57" t="s">
        <v>980</v>
      </c>
      <c r="D34" s="704">
        <v>-269.04870199999999</v>
      </c>
      <c r="E34" s="539"/>
    </row>
    <row r="35" spans="2:6" ht="15">
      <c r="B35" s="60">
        <v>22</v>
      </c>
      <c r="C35" s="57" t="s">
        <v>122</v>
      </c>
      <c r="D35" s="704">
        <v>-256.91683560000001</v>
      </c>
      <c r="E35" s="539"/>
    </row>
    <row r="36" spans="2:6" ht="51">
      <c r="B36" s="60">
        <v>23</v>
      </c>
      <c r="C36" s="57" t="s">
        <v>123</v>
      </c>
      <c r="D36" s="704">
        <v>-118.9584778</v>
      </c>
      <c r="E36" s="539"/>
    </row>
    <row r="37" spans="2:6" ht="15">
      <c r="B37" s="60">
        <v>24</v>
      </c>
      <c r="C37" s="57" t="s">
        <v>103</v>
      </c>
      <c r="D37" s="279">
        <v>0</v>
      </c>
      <c r="E37" s="539"/>
    </row>
    <row r="38" spans="2:6" ht="25.5">
      <c r="B38" s="60">
        <v>25</v>
      </c>
      <c r="C38" s="57" t="s">
        <v>124</v>
      </c>
      <c r="D38" s="704">
        <v>-137.95835769999999</v>
      </c>
      <c r="E38" s="539"/>
    </row>
    <row r="39" spans="2:6" ht="15">
      <c r="B39" s="60" t="s">
        <v>1555</v>
      </c>
      <c r="C39" s="57" t="s">
        <v>125</v>
      </c>
      <c r="D39" s="279">
        <v>0</v>
      </c>
      <c r="E39" s="541"/>
    </row>
    <row r="40" spans="2:6" ht="76.5">
      <c r="B40" s="60" t="s">
        <v>126</v>
      </c>
      <c r="C40" s="57" t="s">
        <v>127</v>
      </c>
      <c r="D40" s="279">
        <v>0</v>
      </c>
      <c r="E40" s="539"/>
    </row>
    <row r="41" spans="2:6" ht="15">
      <c r="B41" s="60">
        <v>26</v>
      </c>
      <c r="C41" s="57" t="s">
        <v>103</v>
      </c>
      <c r="D41" s="279">
        <v>0</v>
      </c>
      <c r="E41" s="539"/>
    </row>
    <row r="42" spans="2:6" ht="25.5">
      <c r="B42" s="60">
        <v>27</v>
      </c>
      <c r="C42" s="57" t="s">
        <v>981</v>
      </c>
      <c r="D42" s="279">
        <v>0</v>
      </c>
      <c r="E42" s="539"/>
      <c r="F42" s="54"/>
    </row>
    <row r="43" spans="2:6" ht="15">
      <c r="B43" s="60" t="s">
        <v>1576</v>
      </c>
      <c r="C43" s="989" t="s">
        <v>1577</v>
      </c>
      <c r="D43" s="704">
        <v>410.84318380000002</v>
      </c>
      <c r="E43" s="539"/>
      <c r="F43" s="54"/>
    </row>
    <row r="44" spans="2:6" ht="25.5">
      <c r="B44" s="685">
        <v>28</v>
      </c>
      <c r="C44" s="993" t="s">
        <v>128</v>
      </c>
      <c r="D44" s="992">
        <v>-904.56214290000014</v>
      </c>
      <c r="E44" s="994"/>
    </row>
    <row r="45" spans="2:6" ht="15">
      <c r="B45" s="685">
        <v>29</v>
      </c>
      <c r="C45" s="993" t="s">
        <v>87</v>
      </c>
      <c r="D45" s="992">
        <v>4802.0279356000001</v>
      </c>
      <c r="E45" s="994"/>
    </row>
    <row r="46" spans="2:6" ht="13.15" customHeight="1">
      <c r="B46" s="1039" t="s">
        <v>129</v>
      </c>
      <c r="C46" s="1040"/>
      <c r="D46" s="21"/>
      <c r="E46" s="966"/>
    </row>
    <row r="47" spans="2:6" ht="25.5">
      <c r="B47" s="60">
        <v>30</v>
      </c>
      <c r="C47" s="57" t="s">
        <v>130</v>
      </c>
      <c r="D47" s="704">
        <v>547.38467800000001</v>
      </c>
      <c r="E47" s="539" t="s">
        <v>1282</v>
      </c>
    </row>
    <row r="48" spans="2:6" ht="25.5">
      <c r="B48" s="60">
        <v>31</v>
      </c>
      <c r="C48" s="57" t="s">
        <v>131</v>
      </c>
      <c r="D48" s="279">
        <v>0</v>
      </c>
      <c r="E48" s="539"/>
    </row>
    <row r="49" spans="2:5" ht="25.5">
      <c r="B49" s="60">
        <v>32</v>
      </c>
      <c r="C49" s="57" t="s">
        <v>132</v>
      </c>
      <c r="D49" s="279">
        <v>0</v>
      </c>
      <c r="E49" s="539"/>
    </row>
    <row r="50" spans="2:5" ht="38.25">
      <c r="B50" s="60">
        <v>33</v>
      </c>
      <c r="C50" s="57" t="s">
        <v>133</v>
      </c>
      <c r="D50" s="279">
        <v>0</v>
      </c>
      <c r="E50" s="539"/>
    </row>
    <row r="51" spans="2:5" s="16" customFormat="1" ht="38.25">
      <c r="B51" s="60" t="s">
        <v>134</v>
      </c>
      <c r="C51" s="57" t="s">
        <v>982</v>
      </c>
      <c r="D51" s="279">
        <v>0</v>
      </c>
      <c r="E51" s="539"/>
    </row>
    <row r="52" spans="2:5" s="16" customFormat="1" ht="38.25">
      <c r="B52" s="60" t="s">
        <v>135</v>
      </c>
      <c r="C52" s="57" t="s">
        <v>983</v>
      </c>
      <c r="D52" s="279">
        <v>0</v>
      </c>
      <c r="E52" s="539"/>
    </row>
    <row r="53" spans="2:5" ht="38.25">
      <c r="B53" s="60">
        <v>34</v>
      </c>
      <c r="C53" s="57" t="s">
        <v>136</v>
      </c>
      <c r="D53" s="279">
        <v>0</v>
      </c>
      <c r="E53" s="539"/>
    </row>
    <row r="54" spans="2:5" ht="25.5">
      <c r="B54" s="60">
        <v>35</v>
      </c>
      <c r="C54" s="57" t="s">
        <v>137</v>
      </c>
      <c r="D54" s="279">
        <v>0</v>
      </c>
      <c r="E54" s="539"/>
    </row>
    <row r="55" spans="2:5" ht="25.5">
      <c r="B55" s="685">
        <v>36</v>
      </c>
      <c r="C55" s="993" t="s">
        <v>138</v>
      </c>
      <c r="D55" s="992">
        <v>547.38467800000001</v>
      </c>
      <c r="E55" s="994"/>
    </row>
    <row r="56" spans="2:5" ht="13.15" customHeight="1">
      <c r="B56" s="1037" t="s">
        <v>139</v>
      </c>
      <c r="C56" s="1038"/>
      <c r="D56" s="31"/>
      <c r="E56" s="967"/>
    </row>
    <row r="57" spans="2:5" ht="38.25">
      <c r="B57" s="60">
        <v>37</v>
      </c>
      <c r="C57" s="57" t="s">
        <v>140</v>
      </c>
      <c r="D57" s="279">
        <v>0</v>
      </c>
      <c r="E57" s="539"/>
    </row>
    <row r="58" spans="2:5" ht="63.75">
      <c r="B58" s="60">
        <v>38</v>
      </c>
      <c r="C58" s="57" t="s">
        <v>141</v>
      </c>
      <c r="D58" s="279">
        <v>0</v>
      </c>
      <c r="E58" s="539"/>
    </row>
    <row r="59" spans="2:5" ht="63.75">
      <c r="B59" s="60">
        <v>39</v>
      </c>
      <c r="C59" s="57" t="s">
        <v>142</v>
      </c>
      <c r="D59" s="279">
        <v>0</v>
      </c>
      <c r="E59" s="539"/>
    </row>
    <row r="60" spans="2:5" ht="51">
      <c r="B60" s="60">
        <v>40</v>
      </c>
      <c r="C60" s="57" t="s">
        <v>143</v>
      </c>
      <c r="D60" s="279">
        <v>0</v>
      </c>
      <c r="E60" s="539"/>
    </row>
    <row r="61" spans="2:5" ht="15">
      <c r="B61" s="60">
        <v>41</v>
      </c>
      <c r="C61" s="57" t="s">
        <v>103</v>
      </c>
      <c r="D61" s="279">
        <v>0</v>
      </c>
      <c r="E61" s="539"/>
    </row>
    <row r="62" spans="2:5" ht="43.5" customHeight="1">
      <c r="B62" s="60">
        <v>42</v>
      </c>
      <c r="C62" s="57" t="s">
        <v>984</v>
      </c>
      <c r="D62" s="279">
        <v>0</v>
      </c>
      <c r="E62" s="539"/>
    </row>
    <row r="63" spans="2:5" ht="15">
      <c r="B63" s="60" t="s">
        <v>144</v>
      </c>
      <c r="C63" s="57" t="s">
        <v>145</v>
      </c>
      <c r="D63" s="279">
        <v>0</v>
      </c>
      <c r="E63" s="539"/>
    </row>
    <row r="64" spans="2:5" ht="25.5">
      <c r="B64" s="685">
        <v>43</v>
      </c>
      <c r="C64" s="993" t="s">
        <v>146</v>
      </c>
      <c r="D64" s="995">
        <v>0</v>
      </c>
      <c r="E64" s="994"/>
    </row>
    <row r="65" spans="1:5" ht="15">
      <c r="B65" s="685">
        <v>44</v>
      </c>
      <c r="C65" s="993" t="s">
        <v>147</v>
      </c>
      <c r="D65" s="992">
        <v>547.38467800000001</v>
      </c>
      <c r="E65" s="994"/>
    </row>
    <row r="66" spans="1:5" ht="25.5">
      <c r="B66" s="685">
        <v>45</v>
      </c>
      <c r="C66" s="993" t="s">
        <v>148</v>
      </c>
      <c r="D66" s="992">
        <v>5349.4126135999995</v>
      </c>
      <c r="E66" s="994"/>
    </row>
    <row r="67" spans="1:5" ht="13.15" customHeight="1">
      <c r="B67" s="1037" t="s">
        <v>149</v>
      </c>
      <c r="C67" s="1038"/>
      <c r="D67" s="21"/>
      <c r="E67" s="966"/>
    </row>
    <row r="68" spans="1:5" ht="25.5">
      <c r="B68" s="60">
        <v>46</v>
      </c>
      <c r="C68" s="57" t="s">
        <v>130</v>
      </c>
      <c r="D68" s="704">
        <v>600</v>
      </c>
      <c r="E68" s="539" t="s">
        <v>1283</v>
      </c>
    </row>
    <row r="69" spans="1:5" ht="51">
      <c r="B69" s="60">
        <v>47</v>
      </c>
      <c r="C69" s="57" t="s">
        <v>150</v>
      </c>
      <c r="D69" s="279">
        <v>0</v>
      </c>
      <c r="E69" s="539"/>
    </row>
    <row r="70" spans="1:5" s="16" customFormat="1" ht="25.5">
      <c r="A70" s="14"/>
      <c r="B70" s="60" t="s">
        <v>151</v>
      </c>
      <c r="C70" s="57" t="s">
        <v>985</v>
      </c>
      <c r="D70" s="279">
        <v>0</v>
      </c>
      <c r="E70" s="539"/>
    </row>
    <row r="71" spans="1:5" s="16" customFormat="1" ht="25.5">
      <c r="A71" s="14"/>
      <c r="B71" s="60" t="s">
        <v>152</v>
      </c>
      <c r="C71" s="57" t="s">
        <v>986</v>
      </c>
      <c r="D71" s="279">
        <v>0</v>
      </c>
      <c r="E71" s="539"/>
    </row>
    <row r="72" spans="1:5" ht="51">
      <c r="B72" s="60">
        <v>48</v>
      </c>
      <c r="C72" s="57" t="s">
        <v>153</v>
      </c>
      <c r="D72" s="279">
        <v>0</v>
      </c>
      <c r="E72" s="539"/>
    </row>
    <row r="73" spans="1:5" ht="25.5">
      <c r="B73" s="60">
        <v>49</v>
      </c>
      <c r="C73" s="57" t="s">
        <v>154</v>
      </c>
      <c r="D73" s="279">
        <v>0</v>
      </c>
      <c r="E73" s="539"/>
    </row>
    <row r="74" spans="1:5" ht="15">
      <c r="B74" s="60">
        <v>50</v>
      </c>
      <c r="C74" s="57" t="s">
        <v>155</v>
      </c>
      <c r="D74" s="704">
        <v>17.209565999999999</v>
      </c>
      <c r="E74" s="539"/>
    </row>
    <row r="75" spans="1:5" ht="15">
      <c r="B75" s="685">
        <v>51</v>
      </c>
      <c r="C75" s="993" t="s">
        <v>156</v>
      </c>
      <c r="D75" s="992">
        <v>617.209566</v>
      </c>
      <c r="E75" s="994"/>
    </row>
    <row r="76" spans="1:5" ht="13.15" customHeight="1">
      <c r="B76" s="1037" t="s">
        <v>157</v>
      </c>
      <c r="C76" s="1038"/>
      <c r="D76" s="21"/>
      <c r="E76" s="966"/>
    </row>
    <row r="77" spans="1:5" ht="25.5">
      <c r="B77" s="60">
        <v>52</v>
      </c>
      <c r="C77" s="57" t="s">
        <v>158</v>
      </c>
      <c r="D77" s="56">
        <v>0</v>
      </c>
      <c r="E77" s="59"/>
    </row>
    <row r="78" spans="1:5" ht="63.75">
      <c r="B78" s="60">
        <v>53</v>
      </c>
      <c r="C78" s="57" t="s">
        <v>159</v>
      </c>
      <c r="D78" s="56">
        <v>0</v>
      </c>
      <c r="E78" s="59"/>
    </row>
    <row r="79" spans="1:5" ht="63.75">
      <c r="B79" s="60">
        <v>54</v>
      </c>
      <c r="C79" s="57" t="s">
        <v>160</v>
      </c>
      <c r="D79" s="56">
        <v>0</v>
      </c>
      <c r="E79" s="59"/>
    </row>
    <row r="80" spans="1:5">
      <c r="B80" s="60" t="s">
        <v>1556</v>
      </c>
      <c r="C80" s="57" t="s">
        <v>103</v>
      </c>
      <c r="D80" s="56">
        <v>0</v>
      </c>
      <c r="E80" s="59"/>
    </row>
    <row r="81" spans="2:5" ht="51">
      <c r="B81" s="60">
        <v>55</v>
      </c>
      <c r="C81" s="57" t="s">
        <v>161</v>
      </c>
      <c r="D81" s="705">
        <v>-30.763204300000002</v>
      </c>
      <c r="E81" s="59"/>
    </row>
    <row r="82" spans="2:5">
      <c r="B82" s="60">
        <v>56</v>
      </c>
      <c r="C82" s="57" t="s">
        <v>103</v>
      </c>
      <c r="D82" s="56">
        <v>0</v>
      </c>
      <c r="E82" s="59"/>
    </row>
    <row r="83" spans="2:5" ht="25.5">
      <c r="B83" s="60" t="s">
        <v>987</v>
      </c>
      <c r="C83" s="57" t="s">
        <v>162</v>
      </c>
      <c r="D83" s="56">
        <v>0</v>
      </c>
      <c r="E83" s="59"/>
    </row>
    <row r="84" spans="2:5">
      <c r="B84" s="60" t="s">
        <v>1557</v>
      </c>
      <c r="C84" s="57" t="s">
        <v>163</v>
      </c>
      <c r="D84" s="56">
        <v>0</v>
      </c>
      <c r="E84" s="59"/>
    </row>
    <row r="85" spans="2:5">
      <c r="B85" s="685">
        <v>57</v>
      </c>
      <c r="C85" s="993" t="s">
        <v>164</v>
      </c>
      <c r="D85" s="996">
        <v>-30.763204300000002</v>
      </c>
      <c r="E85" s="997"/>
    </row>
    <row r="86" spans="2:5">
      <c r="B86" s="685">
        <v>58</v>
      </c>
      <c r="C86" s="993" t="s">
        <v>165</v>
      </c>
      <c r="D86" s="996">
        <v>586.44636170000001</v>
      </c>
      <c r="E86" s="997"/>
    </row>
    <row r="87" spans="2:5" ht="25.5">
      <c r="B87" s="685">
        <v>59</v>
      </c>
      <c r="C87" s="993" t="s">
        <v>166</v>
      </c>
      <c r="D87" s="996">
        <v>5935.8589752999997</v>
      </c>
      <c r="E87" s="997"/>
    </row>
    <row r="88" spans="2:5">
      <c r="B88" s="685">
        <v>60</v>
      </c>
      <c r="C88" s="993" t="s">
        <v>167</v>
      </c>
      <c r="D88" s="996">
        <v>35291.236174999998</v>
      </c>
      <c r="E88" s="997"/>
    </row>
    <row r="89" spans="2:5" ht="13.15" customHeight="1">
      <c r="B89" s="1037" t="s">
        <v>168</v>
      </c>
      <c r="C89" s="1038"/>
      <c r="D89" s="21"/>
      <c r="E89" s="966"/>
    </row>
    <row r="90" spans="2:5">
      <c r="B90" s="60">
        <v>61</v>
      </c>
      <c r="C90" s="57" t="s">
        <v>851</v>
      </c>
      <c r="D90" s="705">
        <v>13.606856704559741</v>
      </c>
      <c r="E90" s="59"/>
    </row>
    <row r="91" spans="2:5">
      <c r="B91" s="60">
        <v>62</v>
      </c>
      <c r="C91" s="57" t="s">
        <v>852</v>
      </c>
      <c r="D91" s="705">
        <v>15.15790658925537</v>
      </c>
      <c r="E91" s="59"/>
    </row>
    <row r="92" spans="2:5">
      <c r="B92" s="60">
        <v>63</v>
      </c>
      <c r="C92" s="57" t="s">
        <v>853</v>
      </c>
      <c r="D92" s="705">
        <v>16.819640280849413</v>
      </c>
      <c r="E92" s="59"/>
    </row>
    <row r="93" spans="2:5">
      <c r="B93" s="60">
        <v>64</v>
      </c>
      <c r="C93" s="57" t="s">
        <v>854</v>
      </c>
      <c r="D93" s="705">
        <v>7.98</v>
      </c>
      <c r="E93" s="59"/>
    </row>
    <row r="94" spans="2:5" ht="25.5">
      <c r="B94" s="60">
        <v>65</v>
      </c>
      <c r="C94" s="57" t="s">
        <v>855</v>
      </c>
      <c r="D94" s="705">
        <v>2.5000000000708393</v>
      </c>
      <c r="E94" s="59"/>
    </row>
    <row r="95" spans="2:5">
      <c r="B95" s="60">
        <v>66</v>
      </c>
      <c r="C95" s="57" t="s">
        <v>856</v>
      </c>
      <c r="D95" s="56">
        <v>0</v>
      </c>
      <c r="E95" s="59"/>
    </row>
    <row r="96" spans="2:5">
      <c r="B96" s="60">
        <v>67</v>
      </c>
      <c r="C96" s="57" t="s">
        <v>857</v>
      </c>
      <c r="D96" s="56">
        <v>0</v>
      </c>
      <c r="E96" s="59"/>
    </row>
    <row r="97" spans="2:5" ht="38.25">
      <c r="B97" s="60" t="s">
        <v>170</v>
      </c>
      <c r="C97" s="57" t="s">
        <v>171</v>
      </c>
      <c r="D97" s="56">
        <v>0</v>
      </c>
      <c r="E97" s="59"/>
    </row>
    <row r="98" spans="2:5" ht="25.5">
      <c r="B98" s="60" t="s">
        <v>172</v>
      </c>
      <c r="C98" s="57" t="s">
        <v>173</v>
      </c>
      <c r="D98" s="705">
        <v>0.98000000000000043</v>
      </c>
      <c r="E98" s="59"/>
    </row>
    <row r="99" spans="2:5" ht="38.25">
      <c r="B99" s="685">
        <v>68</v>
      </c>
      <c r="C99" s="993" t="s">
        <v>858</v>
      </c>
      <c r="D99" s="996">
        <v>8.1268567045077091</v>
      </c>
      <c r="E99" s="997"/>
    </row>
    <row r="100" spans="2:5">
      <c r="B100" s="60">
        <v>69</v>
      </c>
      <c r="C100" s="57" t="s">
        <v>988</v>
      </c>
      <c r="D100" s="56">
        <v>0</v>
      </c>
      <c r="E100" s="59"/>
    </row>
    <row r="101" spans="2:5">
      <c r="B101" s="60">
        <v>70</v>
      </c>
      <c r="C101" s="57" t="s">
        <v>988</v>
      </c>
      <c r="D101" s="56">
        <v>0</v>
      </c>
      <c r="E101" s="59"/>
    </row>
    <row r="102" spans="2:5">
      <c r="B102" s="60">
        <v>71</v>
      </c>
      <c r="C102" s="57" t="s">
        <v>988</v>
      </c>
      <c r="D102" s="56">
        <v>0</v>
      </c>
      <c r="E102" s="59"/>
    </row>
    <row r="103" spans="2:5" ht="13.15" customHeight="1">
      <c r="B103" s="1037" t="s">
        <v>174</v>
      </c>
      <c r="C103" s="1038"/>
      <c r="D103" s="21"/>
      <c r="E103" s="966"/>
    </row>
    <row r="104" spans="2:5" ht="51">
      <c r="B104" s="60">
        <v>72</v>
      </c>
      <c r="C104" s="57" t="s">
        <v>989</v>
      </c>
      <c r="D104" s="705">
        <v>156.64574390000001</v>
      </c>
      <c r="E104" s="59"/>
    </row>
    <row r="105" spans="2:5" ht="51">
      <c r="B105" s="60">
        <v>73</v>
      </c>
      <c r="C105" s="57" t="s">
        <v>175</v>
      </c>
      <c r="D105" s="705">
        <v>304.98354739999996</v>
      </c>
      <c r="E105" s="59"/>
    </row>
    <row r="106" spans="2:5">
      <c r="B106" s="60">
        <v>74</v>
      </c>
      <c r="C106" s="57" t="s">
        <v>103</v>
      </c>
      <c r="D106" s="56">
        <v>0</v>
      </c>
      <c r="E106" s="59"/>
    </row>
    <row r="107" spans="2:5" ht="78.75" customHeight="1">
      <c r="B107" s="60">
        <v>75</v>
      </c>
      <c r="C107" s="57" t="s">
        <v>990</v>
      </c>
      <c r="D107" s="705">
        <v>372.07798509999998</v>
      </c>
      <c r="E107" s="59"/>
    </row>
    <row r="108" spans="2:5" ht="13.15" customHeight="1">
      <c r="B108" s="1037" t="s">
        <v>176</v>
      </c>
      <c r="C108" s="1038"/>
      <c r="D108" s="21"/>
      <c r="E108" s="966"/>
    </row>
    <row r="109" spans="2:5" ht="38.25">
      <c r="B109" s="60">
        <v>76</v>
      </c>
      <c r="C109" s="57" t="s">
        <v>177</v>
      </c>
      <c r="D109" s="56">
        <v>0</v>
      </c>
      <c r="E109" s="59"/>
    </row>
    <row r="110" spans="2:5" ht="51.75" customHeight="1">
      <c r="B110" s="60">
        <v>77</v>
      </c>
      <c r="C110" s="57" t="s">
        <v>178</v>
      </c>
      <c r="D110" s="56">
        <v>0</v>
      </c>
      <c r="E110" s="59"/>
    </row>
    <row r="111" spans="2:5" ht="38.25">
      <c r="B111" s="60">
        <v>78</v>
      </c>
      <c r="C111" s="57" t="s">
        <v>179</v>
      </c>
      <c r="D111" s="705">
        <v>25.987578000000003</v>
      </c>
      <c r="E111" s="59"/>
    </row>
    <row r="112" spans="2:5" ht="38.25">
      <c r="B112" s="60">
        <v>79</v>
      </c>
      <c r="C112" s="57" t="s">
        <v>180</v>
      </c>
      <c r="D112" s="705">
        <v>17.209572000000001</v>
      </c>
      <c r="E112" s="59"/>
    </row>
    <row r="113" spans="2:5" ht="13.15" customHeight="1">
      <c r="B113" s="1037" t="s">
        <v>181</v>
      </c>
      <c r="C113" s="1038"/>
      <c r="D113" s="21"/>
      <c r="E113" s="966"/>
    </row>
    <row r="114" spans="2:5" ht="25.5">
      <c r="B114" s="60">
        <v>80</v>
      </c>
      <c r="C114" s="57" t="s">
        <v>182</v>
      </c>
      <c r="D114" s="279">
        <v>0</v>
      </c>
      <c r="E114" s="539"/>
    </row>
    <row r="115" spans="2:5" ht="25.5">
      <c r="B115" s="60">
        <v>81</v>
      </c>
      <c r="C115" s="57" t="s">
        <v>183</v>
      </c>
      <c r="D115" s="279">
        <v>0</v>
      </c>
      <c r="E115" s="539" t="s">
        <v>1091</v>
      </c>
    </row>
    <row r="116" spans="2:5" ht="25.5">
      <c r="B116" s="60">
        <v>82</v>
      </c>
      <c r="C116" s="57" t="s">
        <v>184</v>
      </c>
      <c r="D116" s="279">
        <v>0</v>
      </c>
      <c r="E116" s="539"/>
    </row>
    <row r="117" spans="2:5" ht="25.5">
      <c r="B117" s="60">
        <v>83</v>
      </c>
      <c r="C117" s="57" t="s">
        <v>185</v>
      </c>
      <c r="D117" s="279">
        <v>0</v>
      </c>
      <c r="E117" s="539"/>
    </row>
    <row r="118" spans="2:5" ht="25.5">
      <c r="B118" s="60">
        <v>84</v>
      </c>
      <c r="C118" s="57" t="s">
        <v>186</v>
      </c>
      <c r="D118" s="279">
        <v>0</v>
      </c>
      <c r="E118" s="539"/>
    </row>
    <row r="119" spans="2:5" ht="25.5">
      <c r="B119" s="60">
        <v>85</v>
      </c>
      <c r="C119" s="57" t="s">
        <v>187</v>
      </c>
      <c r="D119" s="279">
        <v>0</v>
      </c>
      <c r="E119" s="539"/>
    </row>
    <row r="120" spans="2:5">
      <c r="B120" s="5"/>
    </row>
    <row r="121" spans="2:5">
      <c r="B121" s="5"/>
    </row>
    <row r="122" spans="2:5">
      <c r="B122" s="2" t="s">
        <v>1480</v>
      </c>
    </row>
    <row r="123" spans="2:5">
      <c r="B123" s="5"/>
    </row>
    <row r="124" spans="2:5">
      <c r="B124" s="5"/>
    </row>
    <row r="125" spans="2:5">
      <c r="B125" s="5"/>
    </row>
  </sheetData>
  <mergeCells count="11">
    <mergeCell ref="B5:C5"/>
    <mergeCell ref="B6:C6"/>
    <mergeCell ref="B15:C15"/>
    <mergeCell ref="B46:C46"/>
    <mergeCell ref="B56:C56"/>
    <mergeCell ref="B113:C113"/>
    <mergeCell ref="B67:C67"/>
    <mergeCell ref="B76:C76"/>
    <mergeCell ref="B89:C89"/>
    <mergeCell ref="B103:C103"/>
    <mergeCell ref="B108:C108"/>
  </mergeCells>
  <pageMargins left="0.23622047244094491" right="0.23622047244094491" top="0.74803149606299213" bottom="0.74803149606299213" header="0.31496062992125984" footer="0.31496062992125984"/>
  <pageSetup paperSize="9" scale="18" fitToHeight="2" orientation="portrait" r:id="rId1"/>
  <ignoredErrors>
    <ignoredError sqref="E47 E8 E1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B1:F50"/>
  <sheetViews>
    <sheetView showGridLines="0" zoomScale="80" zoomScaleNormal="80" zoomScalePageLayoutView="90" workbookViewId="0"/>
  </sheetViews>
  <sheetFormatPr baseColWidth="10" defaultColWidth="9" defaultRowHeight="12.75"/>
  <cols>
    <col min="1" max="2" width="9" style="2"/>
    <col min="3" max="3" width="97.7109375" style="2" customWidth="1"/>
    <col min="4" max="4" width="25.5703125" style="2" customWidth="1"/>
    <col min="5" max="5" width="26" style="2" customWidth="1"/>
    <col min="6" max="6" width="20.42578125" style="2" customWidth="1"/>
    <col min="7" max="16384" width="9" style="2"/>
  </cols>
  <sheetData>
    <row r="1" spans="2:6">
      <c r="C1" s="61"/>
    </row>
    <row r="2" spans="2:6" ht="18">
      <c r="B2" s="6" t="s">
        <v>676</v>
      </c>
      <c r="C2" s="18"/>
      <c r="D2" s="18"/>
      <c r="E2" s="18"/>
      <c r="F2" s="18"/>
    </row>
    <row r="3" spans="2:6" ht="18">
      <c r="B3" s="6" t="s">
        <v>631</v>
      </c>
      <c r="C3" s="18"/>
      <c r="D3" s="18"/>
      <c r="E3" s="18"/>
      <c r="F3" s="18"/>
    </row>
    <row r="4" spans="2:6" ht="18" customHeight="1">
      <c r="B4" s="62"/>
      <c r="C4" s="18"/>
      <c r="D4" s="18"/>
      <c r="E4" s="18"/>
      <c r="F4" s="18"/>
    </row>
    <row r="5" spans="2:6" ht="11.25" customHeight="1">
      <c r="B5" s="62"/>
      <c r="C5" s="18"/>
      <c r="D5" s="28" t="s">
        <v>1015</v>
      </c>
      <c r="E5" s="28" t="s">
        <v>1034</v>
      </c>
      <c r="F5" s="28" t="s">
        <v>1035</v>
      </c>
    </row>
    <row r="6" spans="2:6" ht="39.75" customHeight="1">
      <c r="C6" s="63"/>
      <c r="D6" s="27" t="s">
        <v>188</v>
      </c>
      <c r="E6" s="27" t="s">
        <v>189</v>
      </c>
      <c r="F6" s="1041" t="s">
        <v>190</v>
      </c>
    </row>
    <row r="7" spans="2:6">
      <c r="B7" s="1012" t="s">
        <v>671</v>
      </c>
      <c r="C7" s="1012"/>
      <c r="D7" s="28" t="s">
        <v>191</v>
      </c>
      <c r="E7" s="28" t="s">
        <v>191</v>
      </c>
      <c r="F7" s="1021"/>
    </row>
    <row r="8" spans="2:6">
      <c r="B8" s="1037" t="s">
        <v>991</v>
      </c>
      <c r="C8" s="1038"/>
      <c r="D8" s="1042"/>
      <c r="E8" s="1042"/>
      <c r="F8" s="64"/>
    </row>
    <row r="9" spans="2:6" ht="15" customHeight="1">
      <c r="B9" s="89">
        <v>1</v>
      </c>
      <c r="C9" s="84" t="s">
        <v>875</v>
      </c>
      <c r="D9" s="85">
        <v>21297.503000000001</v>
      </c>
      <c r="E9" s="85">
        <v>21297.365000000002</v>
      </c>
      <c r="F9" s="90"/>
    </row>
    <row r="10" spans="2:6" ht="15" customHeight="1">
      <c r="B10" s="91">
        <v>2</v>
      </c>
      <c r="C10" s="86" t="s">
        <v>876</v>
      </c>
      <c r="D10" s="85">
        <v>44.741</v>
      </c>
      <c r="E10" s="85">
        <v>15.513999999999999</v>
      </c>
      <c r="F10" s="92"/>
    </row>
    <row r="11" spans="2:6" ht="25.5">
      <c r="B11" s="89">
        <v>3</v>
      </c>
      <c r="C11" s="84" t="s">
        <v>877</v>
      </c>
      <c r="D11" s="85">
        <v>228.227</v>
      </c>
      <c r="E11" s="85">
        <v>228.227</v>
      </c>
      <c r="F11" s="90"/>
    </row>
    <row r="12" spans="2:6" ht="15" customHeight="1">
      <c r="B12" s="91">
        <v>4</v>
      </c>
      <c r="C12" s="86" t="s">
        <v>878</v>
      </c>
      <c r="D12" s="85">
        <v>1297.82</v>
      </c>
      <c r="E12" s="85">
        <v>640.24199999999996</v>
      </c>
      <c r="F12" s="92"/>
    </row>
    <row r="13" spans="2:6" ht="15" customHeight="1">
      <c r="B13" s="89">
        <v>5</v>
      </c>
      <c r="C13" s="84" t="s">
        <v>879</v>
      </c>
      <c r="D13" s="85">
        <v>81991.737999999998</v>
      </c>
      <c r="E13" s="85">
        <v>82019.400999999998</v>
      </c>
      <c r="F13" s="90"/>
    </row>
    <row r="14" spans="2:6" ht="15" customHeight="1">
      <c r="B14" s="91">
        <v>6</v>
      </c>
      <c r="C14" s="86" t="s">
        <v>880</v>
      </c>
      <c r="D14" s="85">
        <v>815.04399999999998</v>
      </c>
      <c r="E14" s="85">
        <v>815.04399999999998</v>
      </c>
      <c r="F14" s="92"/>
    </row>
    <row r="15" spans="2:6" ht="22.5" customHeight="1">
      <c r="B15" s="89">
        <v>7</v>
      </c>
      <c r="C15" s="84" t="s">
        <v>1293</v>
      </c>
      <c r="D15" s="85">
        <v>99.301000000000002</v>
      </c>
      <c r="E15" s="85">
        <v>99.301000000000002</v>
      </c>
      <c r="F15" s="90"/>
    </row>
    <row r="16" spans="2:6" ht="15" customHeight="1">
      <c r="B16" s="91">
        <v>8</v>
      </c>
      <c r="C16" s="84" t="s">
        <v>881</v>
      </c>
      <c r="D16" s="85">
        <v>1052.0329999999999</v>
      </c>
      <c r="E16" s="85">
        <v>1254.7260000000001</v>
      </c>
      <c r="F16" s="90"/>
    </row>
    <row r="17" spans="2:6" ht="15" customHeight="1">
      <c r="B17" s="89">
        <v>9</v>
      </c>
      <c r="C17" s="86" t="s">
        <v>882</v>
      </c>
      <c r="D17" s="85">
        <v>1.9490000000000001</v>
      </c>
      <c r="E17" s="85">
        <v>0</v>
      </c>
      <c r="F17" s="92"/>
    </row>
    <row r="18" spans="2:6" ht="15" customHeight="1">
      <c r="B18" s="91">
        <v>10</v>
      </c>
      <c r="C18" s="84" t="s">
        <v>883</v>
      </c>
      <c r="D18" s="85">
        <v>2249.2959999999998</v>
      </c>
      <c r="E18" s="85">
        <v>2160.1370000000002</v>
      </c>
      <c r="F18" s="90"/>
    </row>
    <row r="19" spans="2:6" ht="15" customHeight="1">
      <c r="B19" s="89">
        <v>11</v>
      </c>
      <c r="C19" s="86" t="s">
        <v>884</v>
      </c>
      <c r="D19" s="85">
        <v>79.805999999999997</v>
      </c>
      <c r="E19" s="85">
        <v>36.06</v>
      </c>
      <c r="F19" s="92"/>
    </row>
    <row r="20" spans="2:6" ht="15" customHeight="1">
      <c r="B20" s="91">
        <v>12</v>
      </c>
      <c r="C20" s="84" t="s">
        <v>885</v>
      </c>
      <c r="D20" s="85">
        <v>5250.0870000000004</v>
      </c>
      <c r="E20" s="85">
        <v>5220.8789999999999</v>
      </c>
      <c r="F20" s="90"/>
    </row>
    <row r="21" spans="2:6" ht="15" customHeight="1">
      <c r="B21" s="89">
        <v>13</v>
      </c>
      <c r="C21" s="86" t="s">
        <v>886</v>
      </c>
      <c r="D21" s="85">
        <v>442.35899999999998</v>
      </c>
      <c r="E21" s="85">
        <v>439.91899999999998</v>
      </c>
      <c r="F21" s="92"/>
    </row>
    <row r="22" spans="2:6" ht="15" customHeight="1" thickBot="1">
      <c r="B22" s="91">
        <v>14</v>
      </c>
      <c r="C22" s="88" t="s">
        <v>887</v>
      </c>
      <c r="D22" s="85">
        <v>700.08900000000006</v>
      </c>
      <c r="E22" s="85">
        <v>700.08799999999997</v>
      </c>
      <c r="F22" s="94"/>
    </row>
    <row r="23" spans="2:6" ht="14.25" thickTop="1" thickBot="1">
      <c r="B23" s="95">
        <v>15</v>
      </c>
      <c r="C23" s="65" t="s">
        <v>192</v>
      </c>
      <c r="D23" s="66">
        <v>115549.993</v>
      </c>
      <c r="E23" s="66">
        <v>114926.90300000001</v>
      </c>
      <c r="F23" s="96"/>
    </row>
    <row r="24" spans="2:6" ht="13.5" thickTop="1">
      <c r="B24" s="1043" t="s">
        <v>992</v>
      </c>
      <c r="C24" s="1042"/>
      <c r="D24" s="1042"/>
      <c r="E24" s="1042"/>
      <c r="F24" s="64"/>
    </row>
    <row r="25" spans="2:6">
      <c r="B25" s="91">
        <v>1</v>
      </c>
      <c r="C25" s="86" t="s">
        <v>888</v>
      </c>
      <c r="D25" s="87">
        <v>31.123000000000001</v>
      </c>
      <c r="E25" s="87">
        <v>15.355</v>
      </c>
      <c r="F25" s="92"/>
    </row>
    <row r="26" spans="2:6">
      <c r="B26" s="89">
        <v>2</v>
      </c>
      <c r="C26" s="84" t="s">
        <v>889</v>
      </c>
      <c r="D26" s="87">
        <v>105475.58100000001</v>
      </c>
      <c r="E26" s="87">
        <v>105480.42600000001</v>
      </c>
      <c r="F26" s="90"/>
    </row>
    <row r="27" spans="2:6">
      <c r="B27" s="512" t="s">
        <v>1554</v>
      </c>
      <c r="C27" s="513" t="s">
        <v>890</v>
      </c>
      <c r="D27" s="514">
        <v>2497.7550000000001</v>
      </c>
      <c r="E27" s="514">
        <v>2497.7550000000001</v>
      </c>
      <c r="F27" s="515">
        <v>46</v>
      </c>
    </row>
    <row r="28" spans="2:6">
      <c r="B28" s="89">
        <v>3</v>
      </c>
      <c r="C28" s="84" t="s">
        <v>891</v>
      </c>
      <c r="D28" s="87">
        <v>999.69</v>
      </c>
      <c r="E28" s="87">
        <v>999.69</v>
      </c>
      <c r="F28" s="90"/>
    </row>
    <row r="29" spans="2:6">
      <c r="B29" s="91">
        <v>4</v>
      </c>
      <c r="C29" s="86" t="s">
        <v>892</v>
      </c>
      <c r="D29" s="87">
        <v>580.05200000000002</v>
      </c>
      <c r="E29" s="87">
        <v>0</v>
      </c>
      <c r="F29" s="92"/>
    </row>
    <row r="30" spans="2:6">
      <c r="B30" s="89">
        <v>5</v>
      </c>
      <c r="C30" s="84" t="s">
        <v>893</v>
      </c>
      <c r="D30" s="87">
        <v>1428.127</v>
      </c>
      <c r="E30" s="87">
        <v>1427.4970000000001</v>
      </c>
      <c r="F30" s="90"/>
    </row>
    <row r="31" spans="2:6">
      <c r="B31" s="91">
        <v>6</v>
      </c>
      <c r="C31" s="86" t="s">
        <v>894</v>
      </c>
      <c r="D31" s="87">
        <v>389.10399999999998</v>
      </c>
      <c r="E31" s="87">
        <v>346.31599999999997</v>
      </c>
      <c r="F31" s="92"/>
    </row>
    <row r="32" spans="2:6" ht="13.5" thickBot="1">
      <c r="B32" s="93">
        <v>7</v>
      </c>
      <c r="C32" s="88" t="s">
        <v>895</v>
      </c>
      <c r="D32" s="87">
        <v>320.27499999999998</v>
      </c>
      <c r="E32" s="87">
        <v>331.66399999999999</v>
      </c>
      <c r="F32" s="94"/>
    </row>
    <row r="33" spans="2:6" ht="14.25" thickTop="1" thickBot="1">
      <c r="B33" s="95">
        <v>8</v>
      </c>
      <c r="C33" s="65" t="s">
        <v>193</v>
      </c>
      <c r="D33" s="66">
        <v>109223.952</v>
      </c>
      <c r="E33" s="66">
        <v>108600.948</v>
      </c>
      <c r="F33" s="96"/>
    </row>
    <row r="34" spans="2:6" ht="13.5" thickTop="1">
      <c r="B34" s="1043" t="s">
        <v>194</v>
      </c>
      <c r="C34" s="1042"/>
      <c r="D34" s="1042"/>
      <c r="E34" s="1042"/>
      <c r="F34" s="64"/>
    </row>
    <row r="35" spans="2:6">
      <c r="B35" s="91">
        <v>1</v>
      </c>
      <c r="C35" s="86" t="s">
        <v>832</v>
      </c>
      <c r="D35" s="87">
        <v>663.70799999999997</v>
      </c>
      <c r="E35" s="87">
        <v>663.70799999999997</v>
      </c>
      <c r="F35" s="92">
        <v>1</v>
      </c>
    </row>
    <row r="36" spans="2:6">
      <c r="B36" s="89">
        <v>2</v>
      </c>
      <c r="C36" s="84" t="s">
        <v>864</v>
      </c>
      <c r="D36" s="87">
        <v>1209.423</v>
      </c>
      <c r="E36" s="87">
        <v>1209.423</v>
      </c>
      <c r="F36" s="90">
        <v>1</v>
      </c>
    </row>
    <row r="37" spans="2:6">
      <c r="B37" s="91">
        <v>3</v>
      </c>
      <c r="C37" s="86" t="s">
        <v>865</v>
      </c>
      <c r="D37" s="87">
        <v>547.38499999999999</v>
      </c>
      <c r="E37" s="87">
        <v>547.38499999999999</v>
      </c>
      <c r="F37" s="92">
        <v>30</v>
      </c>
    </row>
    <row r="38" spans="2:6">
      <c r="B38" s="89">
        <v>4</v>
      </c>
      <c r="C38" s="84" t="s">
        <v>833</v>
      </c>
      <c r="D38" s="87">
        <v>0</v>
      </c>
      <c r="E38" s="87">
        <v>0</v>
      </c>
      <c r="F38" s="90"/>
    </row>
    <row r="39" spans="2:6">
      <c r="B39" s="91">
        <v>5</v>
      </c>
      <c r="C39" s="86" t="s">
        <v>834</v>
      </c>
      <c r="D39" s="87">
        <v>2743.4380000000001</v>
      </c>
      <c r="E39" s="87">
        <v>2853.6579999999999</v>
      </c>
      <c r="F39" s="92">
        <v>2</v>
      </c>
    </row>
    <row r="40" spans="2:6">
      <c r="B40" s="89">
        <v>6</v>
      </c>
      <c r="C40" s="84" t="s">
        <v>835</v>
      </c>
      <c r="D40" s="87">
        <v>0</v>
      </c>
      <c r="E40" s="87">
        <v>0</v>
      </c>
      <c r="F40" s="90"/>
    </row>
    <row r="41" spans="2:6">
      <c r="B41" s="91">
        <v>7</v>
      </c>
      <c r="C41" s="86" t="s">
        <v>836</v>
      </c>
      <c r="D41" s="87">
        <v>142.00899999999999</v>
      </c>
      <c r="E41" s="87">
        <v>32.203000000000003</v>
      </c>
      <c r="F41" s="92">
        <v>3</v>
      </c>
    </row>
    <row r="42" spans="2:6">
      <c r="B42" s="89">
        <v>8</v>
      </c>
      <c r="C42" s="84" t="s">
        <v>837</v>
      </c>
      <c r="D42" s="87">
        <v>-3.4460000000000002</v>
      </c>
      <c r="E42" s="87">
        <v>-3.4460000000000002</v>
      </c>
      <c r="F42" s="90"/>
    </row>
    <row r="43" spans="2:6">
      <c r="B43" s="91">
        <v>9</v>
      </c>
      <c r="C43" s="86" t="s">
        <v>866</v>
      </c>
      <c r="D43" s="87">
        <v>1113.202</v>
      </c>
      <c r="E43" s="87">
        <v>1113.125</v>
      </c>
      <c r="F43" s="92" t="s">
        <v>1222</v>
      </c>
    </row>
    <row r="44" spans="2:6">
      <c r="B44" s="89">
        <v>10</v>
      </c>
      <c r="C44" s="84" t="s">
        <v>867</v>
      </c>
      <c r="D44" s="87">
        <v>-90.103999999999999</v>
      </c>
      <c r="E44" s="87">
        <v>-90.100999999999999</v>
      </c>
      <c r="F44" s="90">
        <v>3</v>
      </c>
    </row>
    <row r="45" spans="2:6" ht="13.5" thickBot="1">
      <c r="B45" s="91">
        <v>11</v>
      </c>
      <c r="C45" s="88" t="s">
        <v>868</v>
      </c>
      <c r="D45" s="635">
        <v>0.42599999999999999</v>
      </c>
      <c r="E45" s="635">
        <v>0</v>
      </c>
      <c r="F45" s="94"/>
    </row>
    <row r="46" spans="2:6" ht="14.25" thickTop="1" thickBot="1">
      <c r="B46" s="95">
        <v>12</v>
      </c>
      <c r="C46" s="65" t="s">
        <v>195</v>
      </c>
      <c r="D46" s="66">
        <v>6326.0410000000002</v>
      </c>
      <c r="E46" s="66">
        <v>6325.9549999999999</v>
      </c>
      <c r="F46" s="96"/>
    </row>
    <row r="47" spans="2:6" ht="13.5" thickTop="1"/>
    <row r="48" spans="2:6">
      <c r="B48" s="41" t="s">
        <v>859</v>
      </c>
    </row>
    <row r="50" spans="4:5">
      <c r="D50" s="112"/>
      <c r="E50" s="112"/>
    </row>
  </sheetData>
  <mergeCells count="5">
    <mergeCell ref="F6:F7"/>
    <mergeCell ref="B7:C7"/>
    <mergeCell ref="B8:E8"/>
    <mergeCell ref="B34:E34"/>
    <mergeCell ref="B24:E24"/>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H64"/>
  <sheetViews>
    <sheetView showGridLines="0" zoomScale="80" zoomScaleNormal="80" zoomScaleSheetLayoutView="80" workbookViewId="0"/>
  </sheetViews>
  <sheetFormatPr baseColWidth="10" defaultRowHeight="12.75"/>
  <cols>
    <col min="1" max="1" width="11.5703125" style="2"/>
    <col min="2" max="2" width="7" style="11" customWidth="1"/>
    <col min="3" max="3" width="62.140625" style="11" bestFit="1" customWidth="1"/>
    <col min="4" max="7" width="35.28515625" style="11" customWidth="1"/>
    <col min="8" max="8" width="35.28515625" style="2" customWidth="1"/>
    <col min="9" max="257" width="11.5703125" style="2"/>
    <col min="258" max="258" width="98.28515625" style="2" customWidth="1"/>
    <col min="259" max="259" width="16" style="2" customWidth="1"/>
    <col min="260" max="260" width="13.5703125" style="2" customWidth="1"/>
    <col min="261" max="261" width="14.42578125" style="2" customWidth="1"/>
    <col min="262" max="262" width="13.7109375" style="2" customWidth="1"/>
    <col min="263" max="263" width="14.85546875" style="2" customWidth="1"/>
    <col min="264" max="513" width="11.5703125" style="2"/>
    <col min="514" max="514" width="98.28515625" style="2" customWidth="1"/>
    <col min="515" max="515" width="16" style="2" customWidth="1"/>
    <col min="516" max="516" width="13.5703125" style="2" customWidth="1"/>
    <col min="517" max="517" width="14.42578125" style="2" customWidth="1"/>
    <col min="518" max="518" width="13.7109375" style="2" customWidth="1"/>
    <col min="519" max="519" width="14.85546875" style="2" customWidth="1"/>
    <col min="520" max="769" width="11.5703125" style="2"/>
    <col min="770" max="770" width="98.28515625" style="2" customWidth="1"/>
    <col min="771" max="771" width="16" style="2" customWidth="1"/>
    <col min="772" max="772" width="13.5703125" style="2" customWidth="1"/>
    <col min="773" max="773" width="14.42578125" style="2" customWidth="1"/>
    <col min="774" max="774" width="13.7109375" style="2" customWidth="1"/>
    <col min="775" max="775" width="14.85546875" style="2" customWidth="1"/>
    <col min="776" max="1025" width="11.5703125" style="2"/>
    <col min="1026" max="1026" width="98.28515625" style="2" customWidth="1"/>
    <col min="1027" max="1027" width="16" style="2" customWidth="1"/>
    <col min="1028" max="1028" width="13.5703125" style="2" customWidth="1"/>
    <col min="1029" max="1029" width="14.42578125" style="2" customWidth="1"/>
    <col min="1030" max="1030" width="13.7109375" style="2" customWidth="1"/>
    <col min="1031" max="1031" width="14.85546875" style="2" customWidth="1"/>
    <col min="1032" max="1281" width="11.5703125" style="2"/>
    <col min="1282" max="1282" width="98.28515625" style="2" customWidth="1"/>
    <col min="1283" max="1283" width="16" style="2" customWidth="1"/>
    <col min="1284" max="1284" width="13.5703125" style="2" customWidth="1"/>
    <col min="1285" max="1285" width="14.42578125" style="2" customWidth="1"/>
    <col min="1286" max="1286" width="13.7109375" style="2" customWidth="1"/>
    <col min="1287" max="1287" width="14.85546875" style="2" customWidth="1"/>
    <col min="1288" max="1537" width="11.5703125" style="2"/>
    <col min="1538" max="1538" width="98.28515625" style="2" customWidth="1"/>
    <col min="1539" max="1539" width="16" style="2" customWidth="1"/>
    <col min="1540" max="1540" width="13.5703125" style="2" customWidth="1"/>
    <col min="1541" max="1541" width="14.42578125" style="2" customWidth="1"/>
    <col min="1542" max="1542" width="13.7109375" style="2" customWidth="1"/>
    <col min="1543" max="1543" width="14.85546875" style="2" customWidth="1"/>
    <col min="1544" max="1793" width="11.5703125" style="2"/>
    <col min="1794" max="1794" width="98.28515625" style="2" customWidth="1"/>
    <col min="1795" max="1795" width="16" style="2" customWidth="1"/>
    <col min="1796" max="1796" width="13.5703125" style="2" customWidth="1"/>
    <col min="1797" max="1797" width="14.42578125" style="2" customWidth="1"/>
    <col min="1798" max="1798" width="13.7109375" style="2" customWidth="1"/>
    <col min="1799" max="1799" width="14.85546875" style="2" customWidth="1"/>
    <col min="1800" max="2049" width="11.5703125" style="2"/>
    <col min="2050" max="2050" width="98.28515625" style="2" customWidth="1"/>
    <col min="2051" max="2051" width="16" style="2" customWidth="1"/>
    <col min="2052" max="2052" width="13.5703125" style="2" customWidth="1"/>
    <col min="2053" max="2053" width="14.42578125" style="2" customWidth="1"/>
    <col min="2054" max="2054" width="13.7109375" style="2" customWidth="1"/>
    <col min="2055" max="2055" width="14.85546875" style="2" customWidth="1"/>
    <col min="2056" max="2305" width="11.5703125" style="2"/>
    <col min="2306" max="2306" width="98.28515625" style="2" customWidth="1"/>
    <col min="2307" max="2307" width="16" style="2" customWidth="1"/>
    <col min="2308" max="2308" width="13.5703125" style="2" customWidth="1"/>
    <col min="2309" max="2309" width="14.42578125" style="2" customWidth="1"/>
    <col min="2310" max="2310" width="13.7109375" style="2" customWidth="1"/>
    <col min="2311" max="2311" width="14.85546875" style="2" customWidth="1"/>
    <col min="2312" max="2561" width="11.5703125" style="2"/>
    <col min="2562" max="2562" width="98.28515625" style="2" customWidth="1"/>
    <col min="2563" max="2563" width="16" style="2" customWidth="1"/>
    <col min="2564" max="2564" width="13.5703125" style="2" customWidth="1"/>
    <col min="2565" max="2565" width="14.42578125" style="2" customWidth="1"/>
    <col min="2566" max="2566" width="13.7109375" style="2" customWidth="1"/>
    <col min="2567" max="2567" width="14.85546875" style="2" customWidth="1"/>
    <col min="2568" max="2817" width="11.5703125" style="2"/>
    <col min="2818" max="2818" width="98.28515625" style="2" customWidth="1"/>
    <col min="2819" max="2819" width="16" style="2" customWidth="1"/>
    <col min="2820" max="2820" width="13.5703125" style="2" customWidth="1"/>
    <col min="2821" max="2821" width="14.42578125" style="2" customWidth="1"/>
    <col min="2822" max="2822" width="13.7109375" style="2" customWidth="1"/>
    <col min="2823" max="2823" width="14.85546875" style="2" customWidth="1"/>
    <col min="2824" max="3073" width="11.5703125" style="2"/>
    <col min="3074" max="3074" width="98.28515625" style="2" customWidth="1"/>
    <col min="3075" max="3075" width="16" style="2" customWidth="1"/>
    <col min="3076" max="3076" width="13.5703125" style="2" customWidth="1"/>
    <col min="3077" max="3077" width="14.42578125" style="2" customWidth="1"/>
    <col min="3078" max="3078" width="13.7109375" style="2" customWidth="1"/>
    <col min="3079" max="3079" width="14.85546875" style="2" customWidth="1"/>
    <col min="3080" max="3329" width="11.5703125" style="2"/>
    <col min="3330" max="3330" width="98.28515625" style="2" customWidth="1"/>
    <col min="3331" max="3331" width="16" style="2" customWidth="1"/>
    <col min="3332" max="3332" width="13.5703125" style="2" customWidth="1"/>
    <col min="3333" max="3333" width="14.42578125" style="2" customWidth="1"/>
    <col min="3334" max="3334" width="13.7109375" style="2" customWidth="1"/>
    <col min="3335" max="3335" width="14.85546875" style="2" customWidth="1"/>
    <col min="3336" max="3585" width="11.5703125" style="2"/>
    <col min="3586" max="3586" width="98.28515625" style="2" customWidth="1"/>
    <col min="3587" max="3587" width="16" style="2" customWidth="1"/>
    <col min="3588" max="3588" width="13.5703125" style="2" customWidth="1"/>
    <col min="3589" max="3589" width="14.42578125" style="2" customWidth="1"/>
    <col min="3590" max="3590" width="13.7109375" style="2" customWidth="1"/>
    <col min="3591" max="3591" width="14.85546875" style="2" customWidth="1"/>
    <col min="3592" max="3841" width="11.5703125" style="2"/>
    <col min="3842" max="3842" width="98.28515625" style="2" customWidth="1"/>
    <col min="3843" max="3843" width="16" style="2" customWidth="1"/>
    <col min="3844" max="3844" width="13.5703125" style="2" customWidth="1"/>
    <col min="3845" max="3845" width="14.42578125" style="2" customWidth="1"/>
    <col min="3846" max="3846" width="13.7109375" style="2" customWidth="1"/>
    <col min="3847" max="3847" width="14.85546875" style="2" customWidth="1"/>
    <col min="3848" max="4097" width="11.5703125" style="2"/>
    <col min="4098" max="4098" width="98.28515625" style="2" customWidth="1"/>
    <col min="4099" max="4099" width="16" style="2" customWidth="1"/>
    <col min="4100" max="4100" width="13.5703125" style="2" customWidth="1"/>
    <col min="4101" max="4101" width="14.42578125" style="2" customWidth="1"/>
    <col min="4102" max="4102" width="13.7109375" style="2" customWidth="1"/>
    <col min="4103" max="4103" width="14.85546875" style="2" customWidth="1"/>
    <col min="4104" max="4353" width="11.5703125" style="2"/>
    <col min="4354" max="4354" width="98.28515625" style="2" customWidth="1"/>
    <col min="4355" max="4355" width="16" style="2" customWidth="1"/>
    <col min="4356" max="4356" width="13.5703125" style="2" customWidth="1"/>
    <col min="4357" max="4357" width="14.42578125" style="2" customWidth="1"/>
    <col min="4358" max="4358" width="13.7109375" style="2" customWidth="1"/>
    <col min="4359" max="4359" width="14.85546875" style="2" customWidth="1"/>
    <col min="4360" max="4609" width="11.5703125" style="2"/>
    <col min="4610" max="4610" width="98.28515625" style="2" customWidth="1"/>
    <col min="4611" max="4611" width="16" style="2" customWidth="1"/>
    <col min="4612" max="4612" width="13.5703125" style="2" customWidth="1"/>
    <col min="4613" max="4613" width="14.42578125" style="2" customWidth="1"/>
    <col min="4614" max="4614" width="13.7109375" style="2" customWidth="1"/>
    <col min="4615" max="4615" width="14.85546875" style="2" customWidth="1"/>
    <col min="4616" max="4865" width="11.5703125" style="2"/>
    <col min="4866" max="4866" width="98.28515625" style="2" customWidth="1"/>
    <col min="4867" max="4867" width="16" style="2" customWidth="1"/>
    <col min="4868" max="4868" width="13.5703125" style="2" customWidth="1"/>
    <col min="4869" max="4869" width="14.42578125" style="2" customWidth="1"/>
    <col min="4870" max="4870" width="13.7109375" style="2" customWidth="1"/>
    <col min="4871" max="4871" width="14.85546875" style="2" customWidth="1"/>
    <col min="4872" max="5121" width="11.5703125" style="2"/>
    <col min="5122" max="5122" width="98.28515625" style="2" customWidth="1"/>
    <col min="5123" max="5123" width="16" style="2" customWidth="1"/>
    <col min="5124" max="5124" width="13.5703125" style="2" customWidth="1"/>
    <col min="5125" max="5125" width="14.42578125" style="2" customWidth="1"/>
    <col min="5126" max="5126" width="13.7109375" style="2" customWidth="1"/>
    <col min="5127" max="5127" width="14.85546875" style="2" customWidth="1"/>
    <col min="5128" max="5377" width="11.5703125" style="2"/>
    <col min="5378" max="5378" width="98.28515625" style="2" customWidth="1"/>
    <col min="5379" max="5379" width="16" style="2" customWidth="1"/>
    <col min="5380" max="5380" width="13.5703125" style="2" customWidth="1"/>
    <col min="5381" max="5381" width="14.42578125" style="2" customWidth="1"/>
    <col min="5382" max="5382" width="13.7109375" style="2" customWidth="1"/>
    <col min="5383" max="5383" width="14.85546875" style="2" customWidth="1"/>
    <col min="5384" max="5633" width="11.5703125" style="2"/>
    <col min="5634" max="5634" width="98.28515625" style="2" customWidth="1"/>
    <col min="5635" max="5635" width="16" style="2" customWidth="1"/>
    <col min="5636" max="5636" width="13.5703125" style="2" customWidth="1"/>
    <col min="5637" max="5637" width="14.42578125" style="2" customWidth="1"/>
    <col min="5638" max="5638" width="13.7109375" style="2" customWidth="1"/>
    <col min="5639" max="5639" width="14.85546875" style="2" customWidth="1"/>
    <col min="5640" max="5889" width="11.5703125" style="2"/>
    <col min="5890" max="5890" width="98.28515625" style="2" customWidth="1"/>
    <col min="5891" max="5891" width="16" style="2" customWidth="1"/>
    <col min="5892" max="5892" width="13.5703125" style="2" customWidth="1"/>
    <col min="5893" max="5893" width="14.42578125" style="2" customWidth="1"/>
    <col min="5894" max="5894" width="13.7109375" style="2" customWidth="1"/>
    <col min="5895" max="5895" width="14.85546875" style="2" customWidth="1"/>
    <col min="5896" max="6145" width="11.5703125" style="2"/>
    <col min="6146" max="6146" width="98.28515625" style="2" customWidth="1"/>
    <col min="6147" max="6147" width="16" style="2" customWidth="1"/>
    <col min="6148" max="6148" width="13.5703125" style="2" customWidth="1"/>
    <col min="6149" max="6149" width="14.42578125" style="2" customWidth="1"/>
    <col min="6150" max="6150" width="13.7109375" style="2" customWidth="1"/>
    <col min="6151" max="6151" width="14.85546875" style="2" customWidth="1"/>
    <col min="6152" max="6401" width="11.5703125" style="2"/>
    <col min="6402" max="6402" width="98.28515625" style="2" customWidth="1"/>
    <col min="6403" max="6403" width="16" style="2" customWidth="1"/>
    <col min="6404" max="6404" width="13.5703125" style="2" customWidth="1"/>
    <col min="6405" max="6405" width="14.42578125" style="2" customWidth="1"/>
    <col min="6406" max="6406" width="13.7109375" style="2" customWidth="1"/>
    <col min="6407" max="6407" width="14.85546875" style="2" customWidth="1"/>
    <col min="6408" max="6657" width="11.5703125" style="2"/>
    <col min="6658" max="6658" width="98.28515625" style="2" customWidth="1"/>
    <col min="6659" max="6659" width="16" style="2" customWidth="1"/>
    <col min="6660" max="6660" width="13.5703125" style="2" customWidth="1"/>
    <col min="6661" max="6661" width="14.42578125" style="2" customWidth="1"/>
    <col min="6662" max="6662" width="13.7109375" style="2" customWidth="1"/>
    <col min="6663" max="6663" width="14.85546875" style="2" customWidth="1"/>
    <col min="6664" max="6913" width="11.5703125" style="2"/>
    <col min="6914" max="6914" width="98.28515625" style="2" customWidth="1"/>
    <col min="6915" max="6915" width="16" style="2" customWidth="1"/>
    <col min="6916" max="6916" width="13.5703125" style="2" customWidth="1"/>
    <col min="6917" max="6917" width="14.42578125" style="2" customWidth="1"/>
    <col min="6918" max="6918" width="13.7109375" style="2" customWidth="1"/>
    <col min="6919" max="6919" width="14.85546875" style="2" customWidth="1"/>
    <col min="6920" max="7169" width="11.5703125" style="2"/>
    <col min="7170" max="7170" width="98.28515625" style="2" customWidth="1"/>
    <col min="7171" max="7171" width="16" style="2" customWidth="1"/>
    <col min="7172" max="7172" width="13.5703125" style="2" customWidth="1"/>
    <col min="7173" max="7173" width="14.42578125" style="2" customWidth="1"/>
    <col min="7174" max="7174" width="13.7109375" style="2" customWidth="1"/>
    <col min="7175" max="7175" width="14.85546875" style="2" customWidth="1"/>
    <col min="7176" max="7425" width="11.5703125" style="2"/>
    <col min="7426" max="7426" width="98.28515625" style="2" customWidth="1"/>
    <col min="7427" max="7427" width="16" style="2" customWidth="1"/>
    <col min="7428" max="7428" width="13.5703125" style="2" customWidth="1"/>
    <col min="7429" max="7429" width="14.42578125" style="2" customWidth="1"/>
    <col min="7430" max="7430" width="13.7109375" style="2" customWidth="1"/>
    <col min="7431" max="7431" width="14.85546875" style="2" customWidth="1"/>
    <col min="7432" max="7681" width="11.5703125" style="2"/>
    <col min="7682" max="7682" width="98.28515625" style="2" customWidth="1"/>
    <col min="7683" max="7683" width="16" style="2" customWidth="1"/>
    <col min="7684" max="7684" width="13.5703125" style="2" customWidth="1"/>
    <col min="7685" max="7685" width="14.42578125" style="2" customWidth="1"/>
    <col min="7686" max="7686" width="13.7109375" style="2" customWidth="1"/>
    <col min="7687" max="7687" width="14.85546875" style="2" customWidth="1"/>
    <col min="7688" max="7937" width="11.5703125" style="2"/>
    <col min="7938" max="7938" width="98.28515625" style="2" customWidth="1"/>
    <col min="7939" max="7939" width="16" style="2" customWidth="1"/>
    <col min="7940" max="7940" width="13.5703125" style="2" customWidth="1"/>
    <col min="7941" max="7941" width="14.42578125" style="2" customWidth="1"/>
    <col min="7942" max="7942" width="13.7109375" style="2" customWidth="1"/>
    <col min="7943" max="7943" width="14.85546875" style="2" customWidth="1"/>
    <col min="7944" max="8193" width="11.5703125" style="2"/>
    <col min="8194" max="8194" width="98.28515625" style="2" customWidth="1"/>
    <col min="8195" max="8195" width="16" style="2" customWidth="1"/>
    <col min="8196" max="8196" width="13.5703125" style="2" customWidth="1"/>
    <col min="8197" max="8197" width="14.42578125" style="2" customWidth="1"/>
    <col min="8198" max="8198" width="13.7109375" style="2" customWidth="1"/>
    <col min="8199" max="8199" width="14.85546875" style="2" customWidth="1"/>
    <col min="8200" max="8449" width="11.5703125" style="2"/>
    <col min="8450" max="8450" width="98.28515625" style="2" customWidth="1"/>
    <col min="8451" max="8451" width="16" style="2" customWidth="1"/>
    <col min="8452" max="8452" width="13.5703125" style="2" customWidth="1"/>
    <col min="8453" max="8453" width="14.42578125" style="2" customWidth="1"/>
    <col min="8454" max="8454" width="13.7109375" style="2" customWidth="1"/>
    <col min="8455" max="8455" width="14.85546875" style="2" customWidth="1"/>
    <col min="8456" max="8705" width="11.5703125" style="2"/>
    <col min="8706" max="8706" width="98.28515625" style="2" customWidth="1"/>
    <col min="8707" max="8707" width="16" style="2" customWidth="1"/>
    <col min="8708" max="8708" width="13.5703125" style="2" customWidth="1"/>
    <col min="8709" max="8709" width="14.42578125" style="2" customWidth="1"/>
    <col min="8710" max="8710" width="13.7109375" style="2" customWidth="1"/>
    <col min="8711" max="8711" width="14.85546875" style="2" customWidth="1"/>
    <col min="8712" max="8961" width="11.5703125" style="2"/>
    <col min="8962" max="8962" width="98.28515625" style="2" customWidth="1"/>
    <col min="8963" max="8963" width="16" style="2" customWidth="1"/>
    <col min="8964" max="8964" width="13.5703125" style="2" customWidth="1"/>
    <col min="8965" max="8965" width="14.42578125" style="2" customWidth="1"/>
    <col min="8966" max="8966" width="13.7109375" style="2" customWidth="1"/>
    <col min="8967" max="8967" width="14.85546875" style="2" customWidth="1"/>
    <col min="8968" max="9217" width="11.5703125" style="2"/>
    <col min="9218" max="9218" width="98.28515625" style="2" customWidth="1"/>
    <col min="9219" max="9219" width="16" style="2" customWidth="1"/>
    <col min="9220" max="9220" width="13.5703125" style="2" customWidth="1"/>
    <col min="9221" max="9221" width="14.42578125" style="2" customWidth="1"/>
    <col min="9222" max="9222" width="13.7109375" style="2" customWidth="1"/>
    <col min="9223" max="9223" width="14.85546875" style="2" customWidth="1"/>
    <col min="9224" max="9473" width="11.5703125" style="2"/>
    <col min="9474" max="9474" width="98.28515625" style="2" customWidth="1"/>
    <col min="9475" max="9475" width="16" style="2" customWidth="1"/>
    <col min="9476" max="9476" width="13.5703125" style="2" customWidth="1"/>
    <col min="9477" max="9477" width="14.42578125" style="2" customWidth="1"/>
    <col min="9478" max="9478" width="13.7109375" style="2" customWidth="1"/>
    <col min="9479" max="9479" width="14.85546875" style="2" customWidth="1"/>
    <col min="9480" max="9729" width="11.5703125" style="2"/>
    <col min="9730" max="9730" width="98.28515625" style="2" customWidth="1"/>
    <col min="9731" max="9731" width="16" style="2" customWidth="1"/>
    <col min="9732" max="9732" width="13.5703125" style="2" customWidth="1"/>
    <col min="9733" max="9733" width="14.42578125" style="2" customWidth="1"/>
    <col min="9734" max="9734" width="13.7109375" style="2" customWidth="1"/>
    <col min="9735" max="9735" width="14.85546875" style="2" customWidth="1"/>
    <col min="9736" max="9985" width="11.5703125" style="2"/>
    <col min="9986" max="9986" width="98.28515625" style="2" customWidth="1"/>
    <col min="9987" max="9987" width="16" style="2" customWidth="1"/>
    <col min="9988" max="9988" width="13.5703125" style="2" customWidth="1"/>
    <col min="9989" max="9989" width="14.42578125" style="2" customWidth="1"/>
    <col min="9990" max="9990" width="13.7109375" style="2" customWidth="1"/>
    <col min="9991" max="9991" width="14.85546875" style="2" customWidth="1"/>
    <col min="9992" max="10241" width="11.5703125" style="2"/>
    <col min="10242" max="10242" width="98.28515625" style="2" customWidth="1"/>
    <col min="10243" max="10243" width="16" style="2" customWidth="1"/>
    <col min="10244" max="10244" width="13.5703125" style="2" customWidth="1"/>
    <col min="10245" max="10245" width="14.42578125" style="2" customWidth="1"/>
    <col min="10246" max="10246" width="13.7109375" style="2" customWidth="1"/>
    <col min="10247" max="10247" width="14.85546875" style="2" customWidth="1"/>
    <col min="10248" max="10497" width="11.5703125" style="2"/>
    <col min="10498" max="10498" width="98.28515625" style="2" customWidth="1"/>
    <col min="10499" max="10499" width="16" style="2" customWidth="1"/>
    <col min="10500" max="10500" width="13.5703125" style="2" customWidth="1"/>
    <col min="10501" max="10501" width="14.42578125" style="2" customWidth="1"/>
    <col min="10502" max="10502" width="13.7109375" style="2" customWidth="1"/>
    <col min="10503" max="10503" width="14.85546875" style="2" customWidth="1"/>
    <col min="10504" max="10753" width="11.5703125" style="2"/>
    <col min="10754" max="10754" width="98.28515625" style="2" customWidth="1"/>
    <col min="10755" max="10755" width="16" style="2" customWidth="1"/>
    <col min="10756" max="10756" width="13.5703125" style="2" customWidth="1"/>
    <col min="10757" max="10757" width="14.42578125" style="2" customWidth="1"/>
    <col min="10758" max="10758" width="13.7109375" style="2" customWidth="1"/>
    <col min="10759" max="10759" width="14.85546875" style="2" customWidth="1"/>
    <col min="10760" max="11009" width="11.5703125" style="2"/>
    <col min="11010" max="11010" width="98.28515625" style="2" customWidth="1"/>
    <col min="11011" max="11011" width="16" style="2" customWidth="1"/>
    <col min="11012" max="11012" width="13.5703125" style="2" customWidth="1"/>
    <col min="11013" max="11013" width="14.42578125" style="2" customWidth="1"/>
    <col min="11014" max="11014" width="13.7109375" style="2" customWidth="1"/>
    <col min="11015" max="11015" width="14.85546875" style="2" customWidth="1"/>
    <col min="11016" max="11265" width="11.5703125" style="2"/>
    <col min="11266" max="11266" width="98.28515625" style="2" customWidth="1"/>
    <col min="11267" max="11267" width="16" style="2" customWidth="1"/>
    <col min="11268" max="11268" width="13.5703125" style="2" customWidth="1"/>
    <col min="11269" max="11269" width="14.42578125" style="2" customWidth="1"/>
    <col min="11270" max="11270" width="13.7109375" style="2" customWidth="1"/>
    <col min="11271" max="11271" width="14.85546875" style="2" customWidth="1"/>
    <col min="11272" max="11521" width="11.5703125" style="2"/>
    <col min="11522" max="11522" width="98.28515625" style="2" customWidth="1"/>
    <col min="11523" max="11523" width="16" style="2" customWidth="1"/>
    <col min="11524" max="11524" width="13.5703125" style="2" customWidth="1"/>
    <col min="11525" max="11525" width="14.42578125" style="2" customWidth="1"/>
    <col min="11526" max="11526" width="13.7109375" style="2" customWidth="1"/>
    <col min="11527" max="11527" width="14.85546875" style="2" customWidth="1"/>
    <col min="11528" max="11777" width="11.5703125" style="2"/>
    <col min="11778" max="11778" width="98.28515625" style="2" customWidth="1"/>
    <col min="11779" max="11779" width="16" style="2" customWidth="1"/>
    <col min="11780" max="11780" width="13.5703125" style="2" customWidth="1"/>
    <col min="11781" max="11781" width="14.42578125" style="2" customWidth="1"/>
    <col min="11782" max="11782" width="13.7109375" style="2" customWidth="1"/>
    <col min="11783" max="11783" width="14.85546875" style="2" customWidth="1"/>
    <col min="11784" max="12033" width="11.5703125" style="2"/>
    <col min="12034" max="12034" width="98.28515625" style="2" customWidth="1"/>
    <col min="12035" max="12035" width="16" style="2" customWidth="1"/>
    <col min="12036" max="12036" width="13.5703125" style="2" customWidth="1"/>
    <col min="12037" max="12037" width="14.42578125" style="2" customWidth="1"/>
    <col min="12038" max="12038" width="13.7109375" style="2" customWidth="1"/>
    <col min="12039" max="12039" width="14.85546875" style="2" customWidth="1"/>
    <col min="12040" max="12289" width="11.5703125" style="2"/>
    <col min="12290" max="12290" width="98.28515625" style="2" customWidth="1"/>
    <col min="12291" max="12291" width="16" style="2" customWidth="1"/>
    <col min="12292" max="12292" width="13.5703125" style="2" customWidth="1"/>
    <col min="12293" max="12293" width="14.42578125" style="2" customWidth="1"/>
    <col min="12294" max="12294" width="13.7109375" style="2" customWidth="1"/>
    <col min="12295" max="12295" width="14.85546875" style="2" customWidth="1"/>
    <col min="12296" max="12545" width="11.5703125" style="2"/>
    <col min="12546" max="12546" width="98.28515625" style="2" customWidth="1"/>
    <col min="12547" max="12547" width="16" style="2" customWidth="1"/>
    <col min="12548" max="12548" width="13.5703125" style="2" customWidth="1"/>
    <col min="12549" max="12549" width="14.42578125" style="2" customWidth="1"/>
    <col min="12550" max="12550" width="13.7109375" style="2" customWidth="1"/>
    <col min="12551" max="12551" width="14.85546875" style="2" customWidth="1"/>
    <col min="12552" max="12801" width="11.5703125" style="2"/>
    <col min="12802" max="12802" width="98.28515625" style="2" customWidth="1"/>
    <col min="12803" max="12803" width="16" style="2" customWidth="1"/>
    <col min="12804" max="12804" width="13.5703125" style="2" customWidth="1"/>
    <col min="12805" max="12805" width="14.42578125" style="2" customWidth="1"/>
    <col min="12806" max="12806" width="13.7109375" style="2" customWidth="1"/>
    <col min="12807" max="12807" width="14.85546875" style="2" customWidth="1"/>
    <col min="12808" max="13057" width="11.5703125" style="2"/>
    <col min="13058" max="13058" width="98.28515625" style="2" customWidth="1"/>
    <col min="13059" max="13059" width="16" style="2" customWidth="1"/>
    <col min="13060" max="13060" width="13.5703125" style="2" customWidth="1"/>
    <col min="13061" max="13061" width="14.42578125" style="2" customWidth="1"/>
    <col min="13062" max="13062" width="13.7109375" style="2" customWidth="1"/>
    <col min="13063" max="13063" width="14.85546875" style="2" customWidth="1"/>
    <col min="13064" max="13313" width="11.5703125" style="2"/>
    <col min="13314" max="13314" width="98.28515625" style="2" customWidth="1"/>
    <col min="13315" max="13315" width="16" style="2" customWidth="1"/>
    <col min="13316" max="13316" width="13.5703125" style="2" customWidth="1"/>
    <col min="13317" max="13317" width="14.42578125" style="2" customWidth="1"/>
    <col min="13318" max="13318" width="13.7109375" style="2" customWidth="1"/>
    <col min="13319" max="13319" width="14.85546875" style="2" customWidth="1"/>
    <col min="13320" max="13569" width="11.5703125" style="2"/>
    <col min="13570" max="13570" width="98.28515625" style="2" customWidth="1"/>
    <col min="13571" max="13571" width="16" style="2" customWidth="1"/>
    <col min="13572" max="13572" width="13.5703125" style="2" customWidth="1"/>
    <col min="13573" max="13573" width="14.42578125" style="2" customWidth="1"/>
    <col min="13574" max="13574" width="13.7109375" style="2" customWidth="1"/>
    <col min="13575" max="13575" width="14.85546875" style="2" customWidth="1"/>
    <col min="13576" max="13825" width="11.5703125" style="2"/>
    <col min="13826" max="13826" width="98.28515625" style="2" customWidth="1"/>
    <col min="13827" max="13827" width="16" style="2" customWidth="1"/>
    <col min="13828" max="13828" width="13.5703125" style="2" customWidth="1"/>
    <col min="13829" max="13829" width="14.42578125" style="2" customWidth="1"/>
    <col min="13830" max="13830" width="13.7109375" style="2" customWidth="1"/>
    <col min="13831" max="13831" width="14.85546875" style="2" customWidth="1"/>
    <col min="13832" max="14081" width="11.5703125" style="2"/>
    <col min="14082" max="14082" width="98.28515625" style="2" customWidth="1"/>
    <col min="14083" max="14083" width="16" style="2" customWidth="1"/>
    <col min="14084" max="14084" width="13.5703125" style="2" customWidth="1"/>
    <col min="14085" max="14085" width="14.42578125" style="2" customWidth="1"/>
    <col min="14086" max="14086" width="13.7109375" style="2" customWidth="1"/>
    <col min="14087" max="14087" width="14.85546875" style="2" customWidth="1"/>
    <col min="14088" max="14337" width="11.5703125" style="2"/>
    <col min="14338" max="14338" width="98.28515625" style="2" customWidth="1"/>
    <col min="14339" max="14339" width="16" style="2" customWidth="1"/>
    <col min="14340" max="14340" width="13.5703125" style="2" customWidth="1"/>
    <col min="14341" max="14341" width="14.42578125" style="2" customWidth="1"/>
    <col min="14342" max="14342" width="13.7109375" style="2" customWidth="1"/>
    <col min="14343" max="14343" width="14.85546875" style="2" customWidth="1"/>
    <col min="14344" max="14593" width="11.5703125" style="2"/>
    <col min="14594" max="14594" width="98.28515625" style="2" customWidth="1"/>
    <col min="14595" max="14595" width="16" style="2" customWidth="1"/>
    <col min="14596" max="14596" width="13.5703125" style="2" customWidth="1"/>
    <col min="14597" max="14597" width="14.42578125" style="2" customWidth="1"/>
    <col min="14598" max="14598" width="13.7109375" style="2" customWidth="1"/>
    <col min="14599" max="14599" width="14.85546875" style="2" customWidth="1"/>
    <col min="14600" max="14849" width="11.5703125" style="2"/>
    <col min="14850" max="14850" width="98.28515625" style="2" customWidth="1"/>
    <col min="14851" max="14851" width="16" style="2" customWidth="1"/>
    <col min="14852" max="14852" width="13.5703125" style="2" customWidth="1"/>
    <col min="14853" max="14853" width="14.42578125" style="2" customWidth="1"/>
    <col min="14854" max="14854" width="13.7109375" style="2" customWidth="1"/>
    <col min="14855" max="14855" width="14.85546875" style="2" customWidth="1"/>
    <col min="14856" max="15105" width="11.5703125" style="2"/>
    <col min="15106" max="15106" width="98.28515625" style="2" customWidth="1"/>
    <col min="15107" max="15107" width="16" style="2" customWidth="1"/>
    <col min="15108" max="15108" width="13.5703125" style="2" customWidth="1"/>
    <col min="15109" max="15109" width="14.42578125" style="2" customWidth="1"/>
    <col min="15110" max="15110" width="13.7109375" style="2" customWidth="1"/>
    <col min="15111" max="15111" width="14.85546875" style="2" customWidth="1"/>
    <col min="15112" max="15361" width="11.5703125" style="2"/>
    <col min="15362" max="15362" width="98.28515625" style="2" customWidth="1"/>
    <col min="15363" max="15363" width="16" style="2" customWidth="1"/>
    <col min="15364" max="15364" width="13.5703125" style="2" customWidth="1"/>
    <col min="15365" max="15365" width="14.42578125" style="2" customWidth="1"/>
    <col min="15366" max="15366" width="13.7109375" style="2" customWidth="1"/>
    <col min="15367" max="15367" width="14.85546875" style="2" customWidth="1"/>
    <col min="15368" max="15617" width="11.5703125" style="2"/>
    <col min="15618" max="15618" width="98.28515625" style="2" customWidth="1"/>
    <col min="15619" max="15619" width="16" style="2" customWidth="1"/>
    <col min="15620" max="15620" width="13.5703125" style="2" customWidth="1"/>
    <col min="15621" max="15621" width="14.42578125" style="2" customWidth="1"/>
    <col min="15622" max="15622" width="13.7109375" style="2" customWidth="1"/>
    <col min="15623" max="15623" width="14.85546875" style="2" customWidth="1"/>
    <col min="15624" max="15873" width="11.5703125" style="2"/>
    <col min="15874" max="15874" width="98.28515625" style="2" customWidth="1"/>
    <col min="15875" max="15875" width="16" style="2" customWidth="1"/>
    <col min="15876" max="15876" width="13.5703125" style="2" customWidth="1"/>
    <col min="15877" max="15877" width="14.42578125" style="2" customWidth="1"/>
    <col min="15878" max="15878" width="13.7109375" style="2" customWidth="1"/>
    <col min="15879" max="15879" width="14.85546875" style="2" customWidth="1"/>
    <col min="15880" max="16129" width="11.5703125" style="2"/>
    <col min="16130" max="16130" width="98.28515625" style="2" customWidth="1"/>
    <col min="16131" max="16131" width="16" style="2" customWidth="1"/>
    <col min="16132" max="16132" width="13.5703125" style="2" customWidth="1"/>
    <col min="16133" max="16133" width="14.42578125" style="2" customWidth="1"/>
    <col min="16134" max="16134" width="13.7109375" style="2" customWidth="1"/>
    <col min="16135" max="16135" width="14.85546875" style="2" customWidth="1"/>
    <col min="16136" max="16384" width="11.5703125" style="2"/>
  </cols>
  <sheetData>
    <row r="2" spans="2:8" ht="22.9" customHeight="1">
      <c r="B2" s="152" t="s">
        <v>1447</v>
      </c>
      <c r="C2" s="152"/>
      <c r="D2" s="152"/>
      <c r="E2" s="62"/>
      <c r="F2" s="152"/>
      <c r="G2" s="62"/>
    </row>
    <row r="3" spans="2:8" ht="18">
      <c r="B3" s="152"/>
      <c r="C3" s="152"/>
      <c r="D3" s="152"/>
      <c r="E3" s="62"/>
      <c r="F3" s="152"/>
      <c r="G3" s="62"/>
    </row>
    <row r="4" spans="2:8" ht="12.75" customHeight="1">
      <c r="B4" s="2"/>
      <c r="C4" s="2"/>
      <c r="D4" s="28" t="s">
        <v>1015</v>
      </c>
      <c r="E4" s="28" t="s">
        <v>1034</v>
      </c>
      <c r="F4" s="28" t="s">
        <v>1035</v>
      </c>
      <c r="G4" s="28" t="s">
        <v>1036</v>
      </c>
      <c r="H4" s="28" t="s">
        <v>1037</v>
      </c>
    </row>
    <row r="5" spans="2:8">
      <c r="B5" s="1055" t="s">
        <v>1460</v>
      </c>
      <c r="C5" s="1055"/>
      <c r="D5" s="893" t="s">
        <v>1322</v>
      </c>
      <c r="E5" s="893" t="s">
        <v>1323</v>
      </c>
      <c r="F5" s="893" t="s">
        <v>1324</v>
      </c>
      <c r="G5" s="893" t="s">
        <v>1325</v>
      </c>
      <c r="H5" s="893" t="s">
        <v>1326</v>
      </c>
    </row>
    <row r="6" spans="2:8" ht="34.9" customHeight="1">
      <c r="B6" s="181">
        <v>1</v>
      </c>
      <c r="C6" s="712" t="s">
        <v>1327</v>
      </c>
      <c r="D6" s="891" t="s">
        <v>1328</v>
      </c>
      <c r="E6" s="891" t="s">
        <v>1328</v>
      </c>
      <c r="F6" s="891" t="s">
        <v>1328</v>
      </c>
      <c r="G6" s="891" t="s">
        <v>1328</v>
      </c>
      <c r="H6" s="892" t="s">
        <v>1482</v>
      </c>
    </row>
    <row r="7" spans="2:8" ht="34.9" customHeight="1">
      <c r="B7" s="201">
        <v>2</v>
      </c>
      <c r="C7" s="713" t="s">
        <v>1329</v>
      </c>
      <c r="D7" s="714" t="s">
        <v>1330</v>
      </c>
      <c r="E7" s="714" t="s">
        <v>1331</v>
      </c>
      <c r="F7" s="714" t="s">
        <v>1332</v>
      </c>
      <c r="G7" s="714" t="s">
        <v>1333</v>
      </c>
      <c r="H7" s="92" t="s">
        <v>1334</v>
      </c>
    </row>
    <row r="8" spans="2:8" ht="34.9" customHeight="1">
      <c r="B8" s="983" t="s">
        <v>548</v>
      </c>
      <c r="C8" s="715" t="s">
        <v>1335</v>
      </c>
      <c r="D8" s="716" t="s">
        <v>1336</v>
      </c>
      <c r="E8" s="716" t="s">
        <v>1337</v>
      </c>
      <c r="F8" s="716" t="s">
        <v>1336</v>
      </c>
      <c r="G8" s="716" t="s">
        <v>1336</v>
      </c>
      <c r="H8" s="90" t="s">
        <v>1336</v>
      </c>
    </row>
    <row r="9" spans="2:8" ht="34.9" customHeight="1">
      <c r="B9" s="201">
        <v>3</v>
      </c>
      <c r="C9" s="713" t="s">
        <v>1338</v>
      </c>
      <c r="D9" s="714" t="s">
        <v>1339</v>
      </c>
      <c r="E9" s="714" t="s">
        <v>1339</v>
      </c>
      <c r="F9" s="714" t="s">
        <v>1339</v>
      </c>
      <c r="G9" s="714" t="s">
        <v>1339</v>
      </c>
      <c r="H9" s="92" t="s">
        <v>1339</v>
      </c>
    </row>
    <row r="10" spans="2:8" ht="34.9" customHeight="1">
      <c r="B10" s="983" t="s">
        <v>1558</v>
      </c>
      <c r="C10" s="713" t="s">
        <v>1340</v>
      </c>
      <c r="D10" s="714" t="s">
        <v>1579</v>
      </c>
      <c r="E10" s="714" t="s">
        <v>1341</v>
      </c>
      <c r="F10" s="714" t="s">
        <v>1341</v>
      </c>
      <c r="G10" s="714" t="s">
        <v>1341</v>
      </c>
      <c r="H10" s="92" t="s">
        <v>1341</v>
      </c>
    </row>
    <row r="11" spans="2:8" ht="34.9" customHeight="1">
      <c r="B11" s="718"/>
      <c r="C11" s="719" t="s">
        <v>1342</v>
      </c>
      <c r="D11" s="720"/>
      <c r="E11" s="720"/>
      <c r="F11" s="720"/>
      <c r="G11" s="720"/>
      <c r="H11" s="721"/>
    </row>
    <row r="12" spans="2:8" ht="34.9" customHeight="1">
      <c r="B12" s="717">
        <v>4</v>
      </c>
      <c r="C12" s="713" t="s">
        <v>1343</v>
      </c>
      <c r="D12" s="714" t="s">
        <v>1344</v>
      </c>
      <c r="E12" s="714" t="s">
        <v>1345</v>
      </c>
      <c r="F12" s="714" t="s">
        <v>1345</v>
      </c>
      <c r="G12" s="714" t="s">
        <v>1346</v>
      </c>
      <c r="H12" s="92" t="s">
        <v>1346</v>
      </c>
    </row>
    <row r="13" spans="2:8" ht="34.9" customHeight="1">
      <c r="B13" s="717">
        <v>5</v>
      </c>
      <c r="C13" s="713" t="s">
        <v>1347</v>
      </c>
      <c r="D13" s="714" t="s">
        <v>1344</v>
      </c>
      <c r="E13" s="714" t="s">
        <v>1345</v>
      </c>
      <c r="F13" s="714" t="s">
        <v>1345</v>
      </c>
      <c r="G13" s="714" t="s">
        <v>1346</v>
      </c>
      <c r="H13" s="92" t="s">
        <v>1346</v>
      </c>
    </row>
    <row r="14" spans="2:8" ht="34.9" customHeight="1">
      <c r="B14" s="717">
        <v>6</v>
      </c>
      <c r="C14" s="713" t="s">
        <v>1348</v>
      </c>
      <c r="D14" s="714" t="s">
        <v>1349</v>
      </c>
      <c r="E14" s="714" t="s">
        <v>1349</v>
      </c>
      <c r="F14" s="714" t="s">
        <v>1349</v>
      </c>
      <c r="G14" s="714" t="s">
        <v>1349</v>
      </c>
      <c r="H14" s="92" t="s">
        <v>1349</v>
      </c>
    </row>
    <row r="15" spans="2:8" ht="34.9" customHeight="1">
      <c r="B15" s="717">
        <v>7</v>
      </c>
      <c r="C15" s="713" t="s">
        <v>1350</v>
      </c>
      <c r="D15" s="714" t="s">
        <v>1351</v>
      </c>
      <c r="E15" s="714" t="s">
        <v>1352</v>
      </c>
      <c r="F15" s="714" t="s">
        <v>1353</v>
      </c>
      <c r="G15" s="714" t="s">
        <v>1354</v>
      </c>
      <c r="H15" s="92" t="s">
        <v>1354</v>
      </c>
    </row>
    <row r="16" spans="2:8" ht="34.9" customHeight="1">
      <c r="B16" s="717">
        <v>8</v>
      </c>
      <c r="C16" s="713" t="s">
        <v>1355</v>
      </c>
      <c r="D16" s="714">
        <v>664</v>
      </c>
      <c r="E16" s="714">
        <v>47</v>
      </c>
      <c r="F16" s="714">
        <v>500</v>
      </c>
      <c r="G16" s="714">
        <v>300</v>
      </c>
      <c r="H16" s="92">
        <v>300</v>
      </c>
    </row>
    <row r="17" spans="2:8" ht="34.9" customHeight="1">
      <c r="B17" s="717">
        <v>9</v>
      </c>
      <c r="C17" s="713" t="s">
        <v>1356</v>
      </c>
      <c r="D17" s="714">
        <v>664</v>
      </c>
      <c r="E17" s="714">
        <v>49</v>
      </c>
      <c r="F17" s="714">
        <v>500</v>
      </c>
      <c r="G17" s="714">
        <v>300</v>
      </c>
      <c r="H17" s="92">
        <v>300</v>
      </c>
    </row>
    <row r="18" spans="2:8" ht="34.9" customHeight="1">
      <c r="B18" s="717" t="s">
        <v>779</v>
      </c>
      <c r="C18" s="713" t="s">
        <v>1357</v>
      </c>
      <c r="D18" s="714" t="s">
        <v>1579</v>
      </c>
      <c r="E18" s="722">
        <v>1</v>
      </c>
      <c r="F18" s="722">
        <v>1</v>
      </c>
      <c r="G18" s="722">
        <v>1</v>
      </c>
      <c r="H18" s="723">
        <v>1</v>
      </c>
    </row>
    <row r="19" spans="2:8" ht="34.9" customHeight="1">
      <c r="B19" s="717" t="s">
        <v>781</v>
      </c>
      <c r="C19" s="713" t="s">
        <v>1358</v>
      </c>
      <c r="D19" s="714" t="s">
        <v>1579</v>
      </c>
      <c r="E19" s="722">
        <v>1</v>
      </c>
      <c r="F19" s="722">
        <v>1</v>
      </c>
      <c r="G19" s="722">
        <v>1</v>
      </c>
      <c r="H19" s="723">
        <v>1</v>
      </c>
    </row>
    <row r="20" spans="2:8" ht="34.9" customHeight="1">
      <c r="B20" s="724">
        <v>10</v>
      </c>
      <c r="C20" s="725" t="s">
        <v>1359</v>
      </c>
      <c r="D20" s="726" t="s">
        <v>1360</v>
      </c>
      <c r="E20" s="726" t="s">
        <v>1360</v>
      </c>
      <c r="F20" s="726" t="s">
        <v>1360</v>
      </c>
      <c r="G20" s="726" t="s">
        <v>1361</v>
      </c>
      <c r="H20" s="727" t="s">
        <v>1361</v>
      </c>
    </row>
    <row r="21" spans="2:8" ht="34.9" customHeight="1">
      <c r="B21" s="717">
        <v>11</v>
      </c>
      <c r="C21" s="713" t="s">
        <v>1362</v>
      </c>
      <c r="D21" s="714" t="s">
        <v>1579</v>
      </c>
      <c r="E21" s="728">
        <v>41726</v>
      </c>
      <c r="F21" s="728">
        <v>44518</v>
      </c>
      <c r="G21" s="728">
        <v>43782</v>
      </c>
      <c r="H21" s="729">
        <v>42808</v>
      </c>
    </row>
    <row r="22" spans="2:8" ht="34.9" customHeight="1">
      <c r="B22" s="717">
        <v>12</v>
      </c>
      <c r="C22" s="713" t="s">
        <v>1363</v>
      </c>
      <c r="D22" s="714" t="s">
        <v>1364</v>
      </c>
      <c r="E22" s="714" t="s">
        <v>1364</v>
      </c>
      <c r="F22" s="714" t="s">
        <v>1364</v>
      </c>
      <c r="G22" s="714" t="s">
        <v>1365</v>
      </c>
      <c r="H22" s="92" t="s">
        <v>1365</v>
      </c>
    </row>
    <row r="23" spans="2:8" ht="34.9" customHeight="1">
      <c r="B23" s="717">
        <v>13</v>
      </c>
      <c r="C23" s="713" t="s">
        <v>1366</v>
      </c>
      <c r="D23" s="714" t="s">
        <v>296</v>
      </c>
      <c r="E23" s="714" t="s">
        <v>296</v>
      </c>
      <c r="F23" s="714" t="s">
        <v>296</v>
      </c>
      <c r="G23" s="728">
        <v>47435</v>
      </c>
      <c r="H23" s="729">
        <v>46460</v>
      </c>
    </row>
    <row r="24" spans="2:8" ht="34.9" customHeight="1">
      <c r="B24" s="717">
        <v>14</v>
      </c>
      <c r="C24" s="713" t="s">
        <v>1367</v>
      </c>
      <c r="D24" s="714" t="s">
        <v>1368</v>
      </c>
      <c r="E24" s="714" t="s">
        <v>1368</v>
      </c>
      <c r="F24" s="714" t="s">
        <v>1341</v>
      </c>
      <c r="G24" s="714" t="s">
        <v>1341</v>
      </c>
      <c r="H24" s="92" t="s">
        <v>1341</v>
      </c>
    </row>
    <row r="25" spans="2:8" ht="34.9" customHeight="1">
      <c r="B25" s="1056">
        <v>15</v>
      </c>
      <c r="C25" s="1057" t="s">
        <v>1369</v>
      </c>
      <c r="D25" s="1058" t="s">
        <v>1579</v>
      </c>
      <c r="E25" s="1058" t="s">
        <v>1579</v>
      </c>
      <c r="F25" s="730" t="s">
        <v>1370</v>
      </c>
      <c r="G25" s="730" t="s">
        <v>1372</v>
      </c>
      <c r="H25" s="731" t="s">
        <v>1374</v>
      </c>
    </row>
    <row r="26" spans="2:8" ht="34.9" customHeight="1">
      <c r="B26" s="1047"/>
      <c r="C26" s="1049"/>
      <c r="D26" s="1051"/>
      <c r="E26" s="1051"/>
      <c r="F26" s="716" t="s">
        <v>1371</v>
      </c>
      <c r="G26" s="716" t="s">
        <v>1373</v>
      </c>
      <c r="H26" s="90" t="s">
        <v>1373</v>
      </c>
    </row>
    <row r="27" spans="2:8" ht="34.9" customHeight="1">
      <c r="B27" s="724">
        <v>16</v>
      </c>
      <c r="C27" s="725" t="s">
        <v>1375</v>
      </c>
      <c r="D27" s="726" t="s">
        <v>1579</v>
      </c>
      <c r="E27" s="726" t="s">
        <v>1579</v>
      </c>
      <c r="F27" s="726" t="s">
        <v>1376</v>
      </c>
      <c r="G27" s="726" t="s">
        <v>1579</v>
      </c>
      <c r="H27" s="727" t="s">
        <v>1579</v>
      </c>
    </row>
    <row r="28" spans="2:8" ht="34.9" customHeight="1">
      <c r="B28" s="732"/>
      <c r="C28" s="715" t="s">
        <v>1377</v>
      </c>
      <c r="D28" s="716"/>
      <c r="E28" s="716"/>
      <c r="F28" s="716"/>
      <c r="G28" s="716"/>
      <c r="H28" s="90"/>
    </row>
    <row r="29" spans="2:8" ht="34.9" customHeight="1">
      <c r="B29" s="717">
        <v>17</v>
      </c>
      <c r="C29" s="713" t="s">
        <v>1378</v>
      </c>
      <c r="D29" s="714" t="s">
        <v>1379</v>
      </c>
      <c r="E29" s="714" t="s">
        <v>1380</v>
      </c>
      <c r="F29" s="714" t="s">
        <v>1380</v>
      </c>
      <c r="G29" s="714" t="s">
        <v>1380</v>
      </c>
      <c r="H29" s="92" t="s">
        <v>1380</v>
      </c>
    </row>
    <row r="30" spans="2:8" ht="34.9" customHeight="1">
      <c r="B30" s="1046">
        <v>18</v>
      </c>
      <c r="C30" s="1048" t="s">
        <v>1381</v>
      </c>
      <c r="D30" s="1050" t="s">
        <v>1579</v>
      </c>
      <c r="E30" s="1050" t="s">
        <v>1382</v>
      </c>
      <c r="F30" s="726" t="s">
        <v>1383</v>
      </c>
      <c r="G30" s="726" t="s">
        <v>1388</v>
      </c>
      <c r="H30" s="727" t="s">
        <v>1391</v>
      </c>
    </row>
    <row r="31" spans="2:8" ht="34.9" customHeight="1">
      <c r="B31" s="1056"/>
      <c r="C31" s="1057"/>
      <c r="D31" s="1058"/>
      <c r="E31" s="1058"/>
      <c r="F31" s="730" t="s">
        <v>1384</v>
      </c>
      <c r="G31" s="730" t="s">
        <v>1389</v>
      </c>
      <c r="H31" s="731" t="s">
        <v>1392</v>
      </c>
    </row>
    <row r="32" spans="2:8" ht="34.9" customHeight="1">
      <c r="B32" s="1056"/>
      <c r="C32" s="1057"/>
      <c r="D32" s="1058"/>
      <c r="E32" s="1058"/>
      <c r="F32" s="730" t="s">
        <v>1385</v>
      </c>
      <c r="G32" s="730" t="s">
        <v>1390</v>
      </c>
      <c r="H32" s="731" t="s">
        <v>1393</v>
      </c>
    </row>
    <row r="33" spans="2:8" ht="34.9" customHeight="1">
      <c r="B33" s="1056"/>
      <c r="C33" s="1057"/>
      <c r="D33" s="1058"/>
      <c r="E33" s="1058"/>
      <c r="F33" s="730" t="s">
        <v>1386</v>
      </c>
      <c r="G33" s="1"/>
      <c r="H33" s="731" t="s">
        <v>1394</v>
      </c>
    </row>
    <row r="34" spans="2:8" ht="34.9" customHeight="1">
      <c r="B34" s="1047"/>
      <c r="C34" s="1049"/>
      <c r="D34" s="1051"/>
      <c r="E34" s="1051"/>
      <c r="F34" s="716" t="s">
        <v>1387</v>
      </c>
      <c r="G34" s="187"/>
      <c r="H34" s="733"/>
    </row>
    <row r="35" spans="2:8" ht="34.9" customHeight="1">
      <c r="B35" s="717">
        <v>19</v>
      </c>
      <c r="C35" s="713" t="s">
        <v>1395</v>
      </c>
      <c r="D35" s="714" t="s">
        <v>1579</v>
      </c>
      <c r="E35" s="714" t="s">
        <v>1368</v>
      </c>
      <c r="F35" s="714" t="s">
        <v>1368</v>
      </c>
      <c r="G35" s="714" t="s">
        <v>1368</v>
      </c>
      <c r="H35" s="92" t="s">
        <v>1368</v>
      </c>
    </row>
    <row r="36" spans="2:8" ht="34.9" customHeight="1">
      <c r="B36" s="717" t="s">
        <v>114</v>
      </c>
      <c r="C36" s="713" t="s">
        <v>1396</v>
      </c>
      <c r="D36" s="714" t="s">
        <v>1397</v>
      </c>
      <c r="E36" s="714" t="s">
        <v>1397</v>
      </c>
      <c r="F36" s="714" t="s">
        <v>1397</v>
      </c>
      <c r="G36" s="714" t="s">
        <v>1398</v>
      </c>
      <c r="H36" s="92" t="s">
        <v>1398</v>
      </c>
    </row>
    <row r="37" spans="2:8" ht="34.9" customHeight="1">
      <c r="B37" s="717" t="s">
        <v>116</v>
      </c>
      <c r="C37" s="713" t="s">
        <v>1399</v>
      </c>
      <c r="D37" s="714" t="s">
        <v>1397</v>
      </c>
      <c r="E37" s="714" t="s">
        <v>1397</v>
      </c>
      <c r="F37" s="714" t="s">
        <v>1397</v>
      </c>
      <c r="G37" s="714" t="s">
        <v>1398</v>
      </c>
      <c r="H37" s="92" t="s">
        <v>1398</v>
      </c>
    </row>
    <row r="38" spans="2:8" ht="34.9" customHeight="1">
      <c r="B38" s="717">
        <v>21</v>
      </c>
      <c r="C38" s="713" t="s">
        <v>1400</v>
      </c>
      <c r="D38" s="714" t="s">
        <v>1368</v>
      </c>
      <c r="E38" s="714" t="s">
        <v>1368</v>
      </c>
      <c r="F38" s="714" t="s">
        <v>1368</v>
      </c>
      <c r="G38" s="714" t="s">
        <v>1368</v>
      </c>
      <c r="H38" s="92" t="s">
        <v>1368</v>
      </c>
    </row>
    <row r="39" spans="2:8" ht="34.9" customHeight="1">
      <c r="B39" s="717">
        <v>22</v>
      </c>
      <c r="C39" s="713" t="s">
        <v>1401</v>
      </c>
      <c r="D39" s="714" t="s">
        <v>1402</v>
      </c>
      <c r="E39" s="714" t="s">
        <v>1402</v>
      </c>
      <c r="F39" s="714" t="s">
        <v>1402</v>
      </c>
      <c r="G39" s="714" t="s">
        <v>1402</v>
      </c>
      <c r="H39" s="92" t="s">
        <v>1402</v>
      </c>
    </row>
    <row r="40" spans="2:8" ht="34.9" customHeight="1">
      <c r="B40" s="717">
        <v>23</v>
      </c>
      <c r="C40" s="713" t="s">
        <v>1403</v>
      </c>
      <c r="D40" s="714" t="s">
        <v>1404</v>
      </c>
      <c r="E40" s="714" t="s">
        <v>1405</v>
      </c>
      <c r="F40" s="714" t="s">
        <v>1404</v>
      </c>
      <c r="G40" s="714" t="s">
        <v>1404</v>
      </c>
      <c r="H40" s="92" t="s">
        <v>1404</v>
      </c>
    </row>
    <row r="41" spans="2:8" ht="34.9" customHeight="1">
      <c r="B41" s="1046">
        <v>24</v>
      </c>
      <c r="C41" s="1048" t="s">
        <v>1406</v>
      </c>
      <c r="D41" s="1050" t="s">
        <v>1579</v>
      </c>
      <c r="E41" s="734" t="s">
        <v>1457</v>
      </c>
      <c r="F41" s="1050" t="s">
        <v>1579</v>
      </c>
      <c r="G41" s="1050" t="s">
        <v>1579</v>
      </c>
      <c r="H41" s="1044" t="s">
        <v>1579</v>
      </c>
    </row>
    <row r="42" spans="2:8" ht="34.9" customHeight="1">
      <c r="B42" s="1056"/>
      <c r="C42" s="1057"/>
      <c r="D42" s="1058"/>
      <c r="E42" s="735" t="s">
        <v>1458</v>
      </c>
      <c r="F42" s="1058"/>
      <c r="G42" s="1058"/>
      <c r="H42" s="1054"/>
    </row>
    <row r="43" spans="2:8" ht="34.9" customHeight="1">
      <c r="B43" s="1056"/>
      <c r="C43" s="1057"/>
      <c r="D43" s="1058"/>
      <c r="E43" s="735" t="s">
        <v>1459</v>
      </c>
      <c r="F43" s="1058"/>
      <c r="G43" s="1058"/>
      <c r="H43" s="1054"/>
    </row>
    <row r="44" spans="2:8" ht="34.9" customHeight="1">
      <c r="B44" s="1047"/>
      <c r="C44" s="1049"/>
      <c r="D44" s="1051"/>
      <c r="E44" s="715" t="s">
        <v>1407</v>
      </c>
      <c r="F44" s="1051"/>
      <c r="G44" s="1051"/>
      <c r="H44" s="1045"/>
    </row>
    <row r="45" spans="2:8" ht="34.9" customHeight="1">
      <c r="B45" s="717">
        <v>25</v>
      </c>
      <c r="C45" s="713" t="s">
        <v>1408</v>
      </c>
      <c r="D45" s="714" t="s">
        <v>1579</v>
      </c>
      <c r="E45" s="736" t="s">
        <v>1409</v>
      </c>
      <c r="F45" s="714" t="s">
        <v>1579</v>
      </c>
      <c r="G45" s="714" t="s">
        <v>1579</v>
      </c>
      <c r="H45" s="92" t="s">
        <v>1579</v>
      </c>
    </row>
    <row r="46" spans="2:8" ht="34.9" customHeight="1">
      <c r="B46" s="717">
        <v>26</v>
      </c>
      <c r="C46" s="713" t="s">
        <v>1410</v>
      </c>
      <c r="D46" s="714" t="s">
        <v>1579</v>
      </c>
      <c r="E46" s="736" t="s">
        <v>1411</v>
      </c>
      <c r="F46" s="714" t="s">
        <v>1579</v>
      </c>
      <c r="G46" s="714" t="s">
        <v>1579</v>
      </c>
      <c r="H46" s="92" t="s">
        <v>1579</v>
      </c>
    </row>
    <row r="47" spans="2:8" ht="34.9" customHeight="1">
      <c r="B47" s="717">
        <v>27</v>
      </c>
      <c r="C47" s="713" t="s">
        <v>1412</v>
      </c>
      <c r="D47" s="714" t="s">
        <v>1579</v>
      </c>
      <c r="E47" s="736" t="s">
        <v>1413</v>
      </c>
      <c r="F47" s="714" t="s">
        <v>1579</v>
      </c>
      <c r="G47" s="714" t="s">
        <v>1579</v>
      </c>
      <c r="H47" s="92" t="s">
        <v>1579</v>
      </c>
    </row>
    <row r="48" spans="2:8" ht="34.9" customHeight="1">
      <c r="B48" s="717">
        <v>28</v>
      </c>
      <c r="C48" s="713" t="s">
        <v>1414</v>
      </c>
      <c r="D48" s="714" t="s">
        <v>1579</v>
      </c>
      <c r="E48" s="736" t="s">
        <v>1415</v>
      </c>
      <c r="F48" s="714" t="s">
        <v>1579</v>
      </c>
      <c r="G48" s="714" t="s">
        <v>1579</v>
      </c>
      <c r="H48" s="92" t="s">
        <v>1579</v>
      </c>
    </row>
    <row r="49" spans="2:8" ht="34.9" customHeight="1">
      <c r="B49" s="717">
        <v>29</v>
      </c>
      <c r="C49" s="713" t="s">
        <v>1416</v>
      </c>
      <c r="D49" s="714" t="s">
        <v>1579</v>
      </c>
      <c r="E49" s="736" t="s">
        <v>1328</v>
      </c>
      <c r="F49" s="714" t="s">
        <v>1579</v>
      </c>
      <c r="G49" s="714" t="s">
        <v>1579</v>
      </c>
      <c r="H49" s="92" t="s">
        <v>1579</v>
      </c>
    </row>
    <row r="50" spans="2:8" ht="34.9" customHeight="1">
      <c r="B50" s="717">
        <v>30</v>
      </c>
      <c r="C50" s="713" t="s">
        <v>1417</v>
      </c>
      <c r="D50" s="714" t="s">
        <v>1368</v>
      </c>
      <c r="E50" s="736" t="s">
        <v>1368</v>
      </c>
      <c r="F50" s="714" t="s">
        <v>1341</v>
      </c>
      <c r="G50" s="714" t="s">
        <v>1341</v>
      </c>
      <c r="H50" s="92" t="s">
        <v>1341</v>
      </c>
    </row>
    <row r="51" spans="2:8" ht="34.9" customHeight="1">
      <c r="B51" s="1046">
        <v>31</v>
      </c>
      <c r="C51" s="1048" t="s">
        <v>1418</v>
      </c>
      <c r="D51" s="1050" t="s">
        <v>1579</v>
      </c>
      <c r="E51" s="1052" t="s">
        <v>1579</v>
      </c>
      <c r="F51" s="726" t="s">
        <v>1419</v>
      </c>
      <c r="G51" s="1050" t="s">
        <v>1421</v>
      </c>
      <c r="H51" s="1044" t="s">
        <v>1421</v>
      </c>
    </row>
    <row r="52" spans="2:8" ht="34.9" customHeight="1">
      <c r="B52" s="1047"/>
      <c r="C52" s="1049"/>
      <c r="D52" s="1051"/>
      <c r="E52" s="1053"/>
      <c r="F52" s="716" t="s">
        <v>1420</v>
      </c>
      <c r="G52" s="1051"/>
      <c r="H52" s="1045"/>
    </row>
    <row r="53" spans="2:8" ht="34.9" customHeight="1">
      <c r="B53" s="1046">
        <v>32</v>
      </c>
      <c r="C53" s="1048" t="s">
        <v>1422</v>
      </c>
      <c r="D53" s="1050" t="s">
        <v>1579</v>
      </c>
      <c r="E53" s="1052" t="s">
        <v>1579</v>
      </c>
      <c r="F53" s="726" t="s">
        <v>1423</v>
      </c>
      <c r="G53" s="1050" t="s">
        <v>1425</v>
      </c>
      <c r="H53" s="1044" t="s">
        <v>1425</v>
      </c>
    </row>
    <row r="54" spans="2:8" ht="34.9" customHeight="1">
      <c r="B54" s="1047"/>
      <c r="C54" s="1049"/>
      <c r="D54" s="1051"/>
      <c r="E54" s="1053"/>
      <c r="F54" s="716" t="s">
        <v>1424</v>
      </c>
      <c r="G54" s="1051"/>
      <c r="H54" s="1045"/>
    </row>
    <row r="55" spans="2:8" ht="34.9" customHeight="1">
      <c r="B55" s="1046">
        <v>33</v>
      </c>
      <c r="C55" s="1048" t="s">
        <v>1426</v>
      </c>
      <c r="D55" s="1050" t="s">
        <v>1579</v>
      </c>
      <c r="E55" s="1052" t="s">
        <v>1579</v>
      </c>
      <c r="F55" s="726" t="s">
        <v>1427</v>
      </c>
      <c r="G55" s="1050" t="s">
        <v>1429</v>
      </c>
      <c r="H55" s="1044" t="s">
        <v>1429</v>
      </c>
    </row>
    <row r="56" spans="2:8" ht="34.9" customHeight="1">
      <c r="B56" s="1047"/>
      <c r="C56" s="1049"/>
      <c r="D56" s="1051"/>
      <c r="E56" s="1053"/>
      <c r="F56" s="716" t="s">
        <v>1428</v>
      </c>
      <c r="G56" s="1051"/>
      <c r="H56" s="1045"/>
    </row>
    <row r="57" spans="2:8" ht="34.9" customHeight="1">
      <c r="B57" s="1046">
        <v>34</v>
      </c>
      <c r="C57" s="1048" t="s">
        <v>1430</v>
      </c>
      <c r="D57" s="1050" t="s">
        <v>1579</v>
      </c>
      <c r="E57" s="1052" t="s">
        <v>1579</v>
      </c>
      <c r="F57" s="726" t="s">
        <v>1431</v>
      </c>
      <c r="G57" s="1050" t="s">
        <v>1579</v>
      </c>
      <c r="H57" s="1044" t="s">
        <v>1579</v>
      </c>
    </row>
    <row r="58" spans="2:8" ht="34.9" customHeight="1">
      <c r="B58" s="1047"/>
      <c r="C58" s="1049"/>
      <c r="D58" s="1051"/>
      <c r="E58" s="1053"/>
      <c r="F58" s="716" t="s">
        <v>1432</v>
      </c>
      <c r="G58" s="1051"/>
      <c r="H58" s="1045"/>
    </row>
    <row r="59" spans="2:8" ht="34.9" customHeight="1">
      <c r="B59" s="717" t="s">
        <v>1580</v>
      </c>
      <c r="C59" s="713" t="s">
        <v>1433</v>
      </c>
      <c r="D59" s="714" t="s">
        <v>1579</v>
      </c>
      <c r="E59" s="736" t="s">
        <v>1434</v>
      </c>
      <c r="F59" s="714" t="s">
        <v>1434</v>
      </c>
      <c r="G59" s="714" t="s">
        <v>1434</v>
      </c>
      <c r="H59" s="92" t="s">
        <v>1434</v>
      </c>
    </row>
    <row r="60" spans="2:8" ht="34.9" customHeight="1">
      <c r="B60" s="717" t="s">
        <v>1435</v>
      </c>
      <c r="C60" s="713" t="s">
        <v>1436</v>
      </c>
      <c r="D60" s="714" t="s">
        <v>1437</v>
      </c>
      <c r="E60" s="736" t="s">
        <v>1438</v>
      </c>
      <c r="F60" s="714" t="s">
        <v>1438</v>
      </c>
      <c r="G60" s="714" t="s">
        <v>1439</v>
      </c>
      <c r="H60" s="92" t="s">
        <v>1439</v>
      </c>
    </row>
    <row r="61" spans="2:8" ht="34.9" customHeight="1">
      <c r="B61" s="717">
        <v>35</v>
      </c>
      <c r="C61" s="713" t="s">
        <v>1440</v>
      </c>
      <c r="D61" s="714" t="s">
        <v>1579</v>
      </c>
      <c r="E61" s="736" t="s">
        <v>1437</v>
      </c>
      <c r="F61" s="714" t="s">
        <v>1437</v>
      </c>
      <c r="G61" s="714" t="s">
        <v>1438</v>
      </c>
      <c r="H61" s="92" t="s">
        <v>1438</v>
      </c>
    </row>
    <row r="62" spans="2:8" ht="34.9" customHeight="1">
      <c r="B62" s="717">
        <v>36</v>
      </c>
      <c r="C62" s="713" t="s">
        <v>1441</v>
      </c>
      <c r="D62" s="714" t="s">
        <v>1368</v>
      </c>
      <c r="E62" s="736" t="s">
        <v>1368</v>
      </c>
      <c r="F62" s="714" t="s">
        <v>1368</v>
      </c>
      <c r="G62" s="714" t="s">
        <v>1368</v>
      </c>
      <c r="H62" s="92" t="s">
        <v>1368</v>
      </c>
    </row>
    <row r="63" spans="2:8" ht="34.9" customHeight="1">
      <c r="B63" s="717">
        <v>37</v>
      </c>
      <c r="C63" s="713" t="s">
        <v>1442</v>
      </c>
      <c r="D63" s="714" t="s">
        <v>1579</v>
      </c>
      <c r="E63" s="736" t="s">
        <v>1579</v>
      </c>
      <c r="F63" s="714" t="s">
        <v>1579</v>
      </c>
      <c r="G63" s="714" t="s">
        <v>1579</v>
      </c>
      <c r="H63" s="92" t="s">
        <v>1579</v>
      </c>
    </row>
    <row r="64" spans="2:8" ht="34.9" customHeight="1">
      <c r="B64" s="717" t="s">
        <v>1562</v>
      </c>
      <c r="C64" s="713" t="s">
        <v>1443</v>
      </c>
      <c r="D64" s="714" t="s">
        <v>1579</v>
      </c>
      <c r="E64" s="736" t="s">
        <v>1444</v>
      </c>
      <c r="F64" s="714" t="s">
        <v>1445</v>
      </c>
      <c r="G64" s="714" t="s">
        <v>1445</v>
      </c>
      <c r="H64" s="92" t="s">
        <v>1446</v>
      </c>
    </row>
  </sheetData>
  <mergeCells count="39">
    <mergeCell ref="H41:H44"/>
    <mergeCell ref="B5:C5"/>
    <mergeCell ref="B25:B26"/>
    <mergeCell ref="C25:C26"/>
    <mergeCell ref="D25:D26"/>
    <mergeCell ref="E25:E26"/>
    <mergeCell ref="B30:B34"/>
    <mergeCell ref="C30:C34"/>
    <mergeCell ref="D30:D34"/>
    <mergeCell ref="E30:E34"/>
    <mergeCell ref="B41:B44"/>
    <mergeCell ref="C41:C44"/>
    <mergeCell ref="D41:D44"/>
    <mergeCell ref="F41:F44"/>
    <mergeCell ref="G41:G44"/>
    <mergeCell ref="H53:H54"/>
    <mergeCell ref="B51:B52"/>
    <mergeCell ref="C51:C52"/>
    <mergeCell ref="D51:D52"/>
    <mergeCell ref="E51:E52"/>
    <mergeCell ref="G51:G52"/>
    <mergeCell ref="H51:H52"/>
    <mergeCell ref="B53:B54"/>
    <mergeCell ref="C53:C54"/>
    <mergeCell ref="D53:D54"/>
    <mergeCell ref="E53:E54"/>
    <mergeCell ref="G53:G54"/>
    <mergeCell ref="H57:H58"/>
    <mergeCell ref="B55:B56"/>
    <mergeCell ref="C55:C56"/>
    <mergeCell ref="D55:D56"/>
    <mergeCell ref="E55:E56"/>
    <mergeCell ref="G55:G56"/>
    <mergeCell ref="H55:H56"/>
    <mergeCell ref="B57:B58"/>
    <mergeCell ref="C57:C58"/>
    <mergeCell ref="D57:D58"/>
    <mergeCell ref="E57:E58"/>
    <mergeCell ref="G57:G58"/>
  </mergeCells>
  <pageMargins left="0.70866141732283472" right="0.70866141732283472" top="0.74803149606299213" bottom="0.74803149606299213" header="0.31496062992125984" footer="0.31496062992125984"/>
  <pageSetup paperSize="9" scale="23"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Hojas de cálculo</vt:lpstr>
      </vt:variant>
      <vt:variant>
        <vt:i4>55</vt:i4>
      </vt:variant>
      <vt:variant>
        <vt:lpstr>Rangos con nombre</vt:lpstr>
      </vt:variant>
      <vt:variant>
        <vt:i4>28</vt:i4>
      </vt:variant>
    </vt:vector>
  </HeadingPairs>
  <TitlesOfParts>
    <vt:vector size="83" baseType="lpstr">
      <vt:lpstr>ÍNDICE</vt:lpstr>
      <vt:lpstr>Tabla 1</vt:lpstr>
      <vt:lpstr>Tabla 2</vt:lpstr>
      <vt:lpstr>Tabla 3</vt:lpstr>
      <vt:lpstr>Tabla 4</vt:lpstr>
      <vt:lpstr>Tabla 5</vt:lpstr>
      <vt:lpstr>Tabla 6</vt:lpstr>
      <vt:lpstr>Tabla 7</vt:lpstr>
      <vt:lpstr>Tabla 8</vt:lpstr>
      <vt:lpstr>Tabla 10</vt:lpstr>
      <vt:lpstr>Tabla 9</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lpstr>Tabla 41</vt:lpstr>
      <vt:lpstr>Tabla 42</vt:lpstr>
      <vt:lpstr>Tabla 43</vt:lpstr>
      <vt:lpstr>Tabla 44</vt:lpstr>
      <vt:lpstr>Tabla 45</vt:lpstr>
      <vt:lpstr>Tabla 46</vt:lpstr>
      <vt:lpstr>Tabla 47</vt:lpstr>
      <vt:lpstr>Tabla 48</vt:lpstr>
      <vt:lpstr>Tabla 49</vt:lpstr>
      <vt:lpstr>Tabla 50</vt:lpstr>
      <vt:lpstr>Tabla 51</vt:lpstr>
      <vt:lpstr>Tabla 52</vt:lpstr>
      <vt:lpstr>Tabla 53</vt:lpstr>
      <vt:lpstr>Tabla 54</vt:lpstr>
      <vt:lpstr>ÍNDICE!Área_de_impresión</vt:lpstr>
      <vt:lpstr>'Tabla 12'!Área_de_impresión</vt:lpstr>
      <vt:lpstr>'Tabla 13'!Área_de_impresión</vt:lpstr>
      <vt:lpstr>'Tabla 14'!Área_de_impresión</vt:lpstr>
      <vt:lpstr>'Tabla 16'!Área_de_impresión</vt:lpstr>
      <vt:lpstr>'Tabla 18'!Área_de_impresión</vt:lpstr>
      <vt:lpstr>'Tabla 22'!Área_de_impresión</vt:lpstr>
      <vt:lpstr>'Tabla 24'!Área_de_impresión</vt:lpstr>
      <vt:lpstr>'Tabla 26'!Área_de_impresión</vt:lpstr>
      <vt:lpstr>'Tabla 29'!Área_de_impresión</vt:lpstr>
      <vt:lpstr>'Tabla 30'!Área_de_impresión</vt:lpstr>
      <vt:lpstr>'Tabla 31'!Área_de_impresión</vt:lpstr>
      <vt:lpstr>'Tabla 34'!Área_de_impresión</vt:lpstr>
      <vt:lpstr>'Tabla 44'!Área_de_impresión</vt:lpstr>
      <vt:lpstr>'Tabla 45'!Área_de_impresión</vt:lpstr>
      <vt:lpstr>'Tabla 46'!Área_de_impresión</vt:lpstr>
      <vt:lpstr>'Tabla 47'!Área_de_impresión</vt:lpstr>
      <vt:lpstr>'Tabla 48'!Área_de_impresión</vt:lpstr>
      <vt:lpstr>'Tabla 49'!Área_de_impresión</vt:lpstr>
      <vt:lpstr>'Tabla 50'!Área_de_impresión</vt:lpstr>
      <vt:lpstr>'Tabla 51'!Área_de_impresión</vt:lpstr>
      <vt:lpstr>'Tabla 52'!Área_de_impresión</vt:lpstr>
      <vt:lpstr>'Tabla 53'!Área_de_impresión</vt:lpstr>
      <vt:lpstr>'Tabla 54'!Área_de_impresión</vt:lpstr>
      <vt:lpstr>'Tabla 6'!Área_de_impresión</vt:lpstr>
      <vt:lpstr>'Tabla 8'!Área_de_impresión</vt:lpstr>
      <vt:lpstr>'Tabla 9'!Área_de_impresión</vt:lpstr>
      <vt:lpstr>'Tabla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2021-09-13T10:11:50Z</dcterms:created>
  <dcterms:modified xsi:type="dcterms:W3CDTF">2022-09-26T08:21:04Z</dcterms:modified>
</cp:coreProperties>
</file>